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B:\HR_Labour_Relations\Negotiations\CUPE\Service &amp; Clerical\2025 - 2028\Central\Implementation\Wages\"/>
    </mc:Choice>
  </mc:AlternateContent>
  <bookViews>
    <workbookView xWindow="0" yWindow="0" windowWidth="10470" windowHeight="3720" activeTab="1"/>
  </bookViews>
  <sheets>
    <sheet name="Clerical" sheetId="1" r:id="rId1"/>
    <sheet name="Service" sheetId="4" r:id="rId2"/>
    <sheet name="Calculator" sheetId="2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3" i="1" l="1"/>
  <c r="J185" i="1" s="1"/>
  <c r="K181" i="1"/>
  <c r="K183" i="1" s="1"/>
  <c r="K185" i="1" s="1"/>
  <c r="J181" i="1"/>
  <c r="I181" i="1"/>
  <c r="I183" i="1" s="1"/>
  <c r="I185" i="1" s="1"/>
  <c r="H181" i="1"/>
  <c r="H183" i="1" s="1"/>
  <c r="H185" i="1" s="1"/>
  <c r="G181" i="1"/>
  <c r="G183" i="1" s="1"/>
  <c r="G185" i="1" s="1"/>
  <c r="F181" i="1"/>
  <c r="F183" i="1" s="1"/>
  <c r="F185" i="1" s="1"/>
  <c r="E181" i="1"/>
  <c r="E183" i="1" s="1"/>
  <c r="E185" i="1" s="1"/>
  <c r="D181" i="1"/>
  <c r="D183" i="1" s="1"/>
  <c r="D185" i="1" s="1"/>
  <c r="C181" i="1"/>
  <c r="C183" i="1" s="1"/>
  <c r="C185" i="1" s="1"/>
  <c r="B181" i="1"/>
  <c r="B183" i="1" s="1"/>
  <c r="B185" i="1" s="1"/>
  <c r="H172" i="1"/>
  <c r="H174" i="1" s="1"/>
  <c r="G172" i="1"/>
  <c r="G174" i="1" s="1"/>
  <c r="K170" i="1"/>
  <c r="K172" i="1" s="1"/>
  <c r="K174" i="1" s="1"/>
  <c r="J170" i="1"/>
  <c r="J172" i="1" s="1"/>
  <c r="J174" i="1" s="1"/>
  <c r="I170" i="1"/>
  <c r="I172" i="1" s="1"/>
  <c r="I174" i="1" s="1"/>
  <c r="H170" i="1"/>
  <c r="G170" i="1"/>
  <c r="F170" i="1"/>
  <c r="F172" i="1" s="1"/>
  <c r="F174" i="1" s="1"/>
  <c r="E170" i="1"/>
  <c r="E172" i="1" s="1"/>
  <c r="E174" i="1" s="1"/>
  <c r="D170" i="1"/>
  <c r="D172" i="1" s="1"/>
  <c r="D174" i="1" s="1"/>
  <c r="C170" i="1"/>
  <c r="C172" i="1" s="1"/>
  <c r="C174" i="1" s="1"/>
  <c r="B170" i="1"/>
  <c r="B172" i="1" s="1"/>
  <c r="B174" i="1" s="1"/>
  <c r="G358" i="4"/>
  <c r="G360" i="4" s="1"/>
  <c r="K356" i="4"/>
  <c r="K358" i="4" s="1"/>
  <c r="K360" i="4" s="1"/>
  <c r="J356" i="4"/>
  <c r="J358" i="4" s="1"/>
  <c r="J360" i="4" s="1"/>
  <c r="I356" i="4"/>
  <c r="I358" i="4" s="1"/>
  <c r="I360" i="4" s="1"/>
  <c r="H356" i="4"/>
  <c r="H358" i="4" s="1"/>
  <c r="H360" i="4" s="1"/>
  <c r="G356" i="4"/>
  <c r="F356" i="4"/>
  <c r="F358" i="4" s="1"/>
  <c r="F360" i="4" s="1"/>
  <c r="E356" i="4"/>
  <c r="E358" i="4" s="1"/>
  <c r="E360" i="4" s="1"/>
  <c r="D356" i="4"/>
  <c r="D358" i="4" s="1"/>
  <c r="D360" i="4" s="1"/>
  <c r="C356" i="4"/>
  <c r="C358" i="4" s="1"/>
  <c r="C360" i="4" s="1"/>
  <c r="B356" i="4"/>
  <c r="B358" i="4" s="1"/>
  <c r="B360" i="4" s="1"/>
  <c r="F347" i="4"/>
  <c r="F349" i="4" s="1"/>
  <c r="K345" i="4"/>
  <c r="K347" i="4" s="1"/>
  <c r="K349" i="4" s="1"/>
  <c r="J345" i="4"/>
  <c r="J347" i="4" s="1"/>
  <c r="J349" i="4" s="1"/>
  <c r="I345" i="4"/>
  <c r="I347" i="4" s="1"/>
  <c r="I349" i="4" s="1"/>
  <c r="H345" i="4"/>
  <c r="H347" i="4" s="1"/>
  <c r="H349" i="4" s="1"/>
  <c r="G345" i="4"/>
  <c r="G347" i="4" s="1"/>
  <c r="G349" i="4" s="1"/>
  <c r="F345" i="4"/>
  <c r="E345" i="4"/>
  <c r="E347" i="4" s="1"/>
  <c r="E349" i="4" s="1"/>
  <c r="D345" i="4"/>
  <c r="D347" i="4" s="1"/>
  <c r="D349" i="4" s="1"/>
  <c r="C345" i="4"/>
  <c r="C347" i="4" s="1"/>
  <c r="C349" i="4" s="1"/>
  <c r="B345" i="4"/>
  <c r="B347" i="4" s="1"/>
  <c r="B349" i="4" s="1"/>
  <c r="G336" i="4"/>
  <c r="G338" i="4" s="1"/>
  <c r="K334" i="4"/>
  <c r="K336" i="4" s="1"/>
  <c r="K338" i="4" s="1"/>
  <c r="J334" i="4"/>
  <c r="J336" i="4" s="1"/>
  <c r="J338" i="4" s="1"/>
  <c r="I334" i="4"/>
  <c r="I336" i="4" s="1"/>
  <c r="I338" i="4" s="1"/>
  <c r="H334" i="4"/>
  <c r="H336" i="4" s="1"/>
  <c r="H338" i="4" s="1"/>
  <c r="G334" i="4"/>
  <c r="F334" i="4"/>
  <c r="F336" i="4" s="1"/>
  <c r="F338" i="4" s="1"/>
  <c r="E334" i="4"/>
  <c r="E336" i="4" s="1"/>
  <c r="E338" i="4" s="1"/>
  <c r="D334" i="4"/>
  <c r="D336" i="4" s="1"/>
  <c r="D338" i="4" s="1"/>
  <c r="C334" i="4"/>
  <c r="C336" i="4" s="1"/>
  <c r="C338" i="4" s="1"/>
  <c r="B334" i="4"/>
  <c r="B336" i="4" s="1"/>
  <c r="B338" i="4" s="1"/>
  <c r="J325" i="4"/>
  <c r="J327" i="4" s="1"/>
  <c r="K323" i="4"/>
  <c r="K325" i="4" s="1"/>
  <c r="K327" i="4" s="1"/>
  <c r="J323" i="4"/>
  <c r="I323" i="4"/>
  <c r="I325" i="4" s="1"/>
  <c r="I327" i="4" s="1"/>
  <c r="H323" i="4"/>
  <c r="H325" i="4" s="1"/>
  <c r="H327" i="4" s="1"/>
  <c r="G323" i="4"/>
  <c r="G325" i="4" s="1"/>
  <c r="G327" i="4" s="1"/>
  <c r="F323" i="4"/>
  <c r="F325" i="4" s="1"/>
  <c r="F327" i="4" s="1"/>
  <c r="E323" i="4"/>
  <c r="E325" i="4" s="1"/>
  <c r="E327" i="4" s="1"/>
  <c r="D323" i="4"/>
  <c r="D325" i="4" s="1"/>
  <c r="D327" i="4" s="1"/>
  <c r="C323" i="4"/>
  <c r="C325" i="4" s="1"/>
  <c r="C327" i="4" s="1"/>
  <c r="B323" i="4"/>
  <c r="B325" i="4" s="1"/>
  <c r="B327" i="4" s="1"/>
  <c r="K312" i="4"/>
  <c r="K314" i="4" s="1"/>
  <c r="K316" i="4" s="1"/>
  <c r="J312" i="4"/>
  <c r="J314" i="4" s="1"/>
  <c r="J316" i="4" s="1"/>
  <c r="I312" i="4"/>
  <c r="I314" i="4" s="1"/>
  <c r="I316" i="4" s="1"/>
  <c r="H312" i="4"/>
  <c r="H314" i="4" s="1"/>
  <c r="H316" i="4" s="1"/>
  <c r="G312" i="4"/>
  <c r="G314" i="4" s="1"/>
  <c r="G316" i="4" s="1"/>
  <c r="F312" i="4"/>
  <c r="F314" i="4" s="1"/>
  <c r="F316" i="4" s="1"/>
  <c r="E312" i="4"/>
  <c r="E314" i="4" s="1"/>
  <c r="E316" i="4" s="1"/>
  <c r="D312" i="4"/>
  <c r="D314" i="4" s="1"/>
  <c r="D316" i="4" s="1"/>
  <c r="C312" i="4"/>
  <c r="C314" i="4" s="1"/>
  <c r="C316" i="4" s="1"/>
  <c r="B312" i="4"/>
  <c r="B314" i="4" s="1"/>
  <c r="B316" i="4" s="1"/>
  <c r="K301" i="4"/>
  <c r="K303" i="4" s="1"/>
  <c r="K305" i="4" s="1"/>
  <c r="J301" i="4"/>
  <c r="J303" i="4" s="1"/>
  <c r="J305" i="4" s="1"/>
  <c r="I301" i="4"/>
  <c r="I303" i="4" s="1"/>
  <c r="I305" i="4" s="1"/>
  <c r="H301" i="4"/>
  <c r="H303" i="4" s="1"/>
  <c r="H305" i="4" s="1"/>
  <c r="G301" i="4"/>
  <c r="G303" i="4" s="1"/>
  <c r="G305" i="4" s="1"/>
  <c r="F301" i="4"/>
  <c r="F303" i="4" s="1"/>
  <c r="F305" i="4" s="1"/>
  <c r="E301" i="4"/>
  <c r="E303" i="4" s="1"/>
  <c r="E305" i="4" s="1"/>
  <c r="D301" i="4"/>
  <c r="D303" i="4" s="1"/>
  <c r="D305" i="4" s="1"/>
  <c r="C301" i="4"/>
  <c r="C303" i="4" s="1"/>
  <c r="C305" i="4" s="1"/>
  <c r="B301" i="4"/>
  <c r="B303" i="4" s="1"/>
  <c r="B305" i="4" s="1"/>
  <c r="G292" i="4"/>
  <c r="G294" i="4" s="1"/>
  <c r="K290" i="4"/>
  <c r="K292" i="4" s="1"/>
  <c r="K294" i="4" s="1"/>
  <c r="J290" i="4"/>
  <c r="J292" i="4" s="1"/>
  <c r="J294" i="4" s="1"/>
  <c r="I290" i="4"/>
  <c r="I292" i="4" s="1"/>
  <c r="I294" i="4" s="1"/>
  <c r="H290" i="4"/>
  <c r="H292" i="4" s="1"/>
  <c r="H294" i="4" s="1"/>
  <c r="G290" i="4"/>
  <c r="F290" i="4"/>
  <c r="F292" i="4" s="1"/>
  <c r="F294" i="4" s="1"/>
  <c r="E290" i="4"/>
  <c r="E292" i="4" s="1"/>
  <c r="E294" i="4" s="1"/>
  <c r="D290" i="4"/>
  <c r="D292" i="4" s="1"/>
  <c r="D294" i="4" s="1"/>
  <c r="C290" i="4"/>
  <c r="C292" i="4" s="1"/>
  <c r="C294" i="4" s="1"/>
  <c r="B290" i="4"/>
  <c r="B292" i="4" s="1"/>
  <c r="B294" i="4" s="1"/>
  <c r="K279" i="4"/>
  <c r="K281" i="4" s="1"/>
  <c r="K283" i="4" s="1"/>
  <c r="J279" i="4"/>
  <c r="J281" i="4" s="1"/>
  <c r="J283" i="4" s="1"/>
  <c r="I279" i="4"/>
  <c r="I281" i="4" s="1"/>
  <c r="I283" i="4" s="1"/>
  <c r="H279" i="4"/>
  <c r="H281" i="4" s="1"/>
  <c r="H283" i="4" s="1"/>
  <c r="G279" i="4"/>
  <c r="G281" i="4" s="1"/>
  <c r="G283" i="4" s="1"/>
  <c r="F279" i="4"/>
  <c r="F281" i="4" s="1"/>
  <c r="F283" i="4" s="1"/>
  <c r="E279" i="4"/>
  <c r="E281" i="4" s="1"/>
  <c r="E283" i="4" s="1"/>
  <c r="D279" i="4"/>
  <c r="D281" i="4" s="1"/>
  <c r="D283" i="4" s="1"/>
  <c r="C279" i="4"/>
  <c r="C281" i="4" s="1"/>
  <c r="C283" i="4" s="1"/>
  <c r="B279" i="4"/>
  <c r="B281" i="4" s="1"/>
  <c r="B283" i="4" s="1"/>
  <c r="J270" i="4"/>
  <c r="J272" i="4" s="1"/>
  <c r="K268" i="4"/>
  <c r="K270" i="4" s="1"/>
  <c r="K272" i="4" s="1"/>
  <c r="J268" i="4"/>
  <c r="I268" i="4"/>
  <c r="I270" i="4" s="1"/>
  <c r="I272" i="4" s="1"/>
  <c r="H268" i="4"/>
  <c r="H270" i="4" s="1"/>
  <c r="H272" i="4" s="1"/>
  <c r="G268" i="4"/>
  <c r="G270" i="4" s="1"/>
  <c r="G272" i="4" s="1"/>
  <c r="F268" i="4"/>
  <c r="F270" i="4" s="1"/>
  <c r="F272" i="4" s="1"/>
  <c r="E268" i="4"/>
  <c r="E270" i="4" s="1"/>
  <c r="E272" i="4" s="1"/>
  <c r="D268" i="4"/>
  <c r="D270" i="4" s="1"/>
  <c r="D272" i="4" s="1"/>
  <c r="C268" i="4"/>
  <c r="C270" i="4" s="1"/>
  <c r="C272" i="4" s="1"/>
  <c r="B268" i="4"/>
  <c r="B270" i="4" s="1"/>
  <c r="B272" i="4" s="1"/>
  <c r="I259" i="4"/>
  <c r="I261" i="4" s="1"/>
  <c r="K257" i="4"/>
  <c r="K259" i="4" s="1"/>
  <c r="K261" i="4" s="1"/>
  <c r="J257" i="4"/>
  <c r="J259" i="4" s="1"/>
  <c r="J261" i="4" s="1"/>
  <c r="I257" i="4"/>
  <c r="H257" i="4"/>
  <c r="H259" i="4" s="1"/>
  <c r="H261" i="4" s="1"/>
  <c r="G257" i="4"/>
  <c r="G259" i="4" s="1"/>
  <c r="G261" i="4" s="1"/>
  <c r="F257" i="4"/>
  <c r="F259" i="4" s="1"/>
  <c r="F261" i="4" s="1"/>
  <c r="E257" i="4"/>
  <c r="E259" i="4" s="1"/>
  <c r="E261" i="4" s="1"/>
  <c r="D257" i="4"/>
  <c r="D259" i="4" s="1"/>
  <c r="D261" i="4" s="1"/>
  <c r="C257" i="4"/>
  <c r="C259" i="4" s="1"/>
  <c r="C261" i="4" s="1"/>
  <c r="B257" i="4"/>
  <c r="B259" i="4" s="1"/>
  <c r="B261" i="4" s="1"/>
  <c r="K246" i="4"/>
  <c r="K248" i="4" s="1"/>
  <c r="K250" i="4" s="1"/>
  <c r="J246" i="4"/>
  <c r="J248" i="4" s="1"/>
  <c r="J250" i="4" s="1"/>
  <c r="I246" i="4"/>
  <c r="I248" i="4" s="1"/>
  <c r="I250" i="4" s="1"/>
  <c r="H246" i="4"/>
  <c r="H248" i="4" s="1"/>
  <c r="H250" i="4" s="1"/>
  <c r="G246" i="4"/>
  <c r="G248" i="4" s="1"/>
  <c r="G250" i="4" s="1"/>
  <c r="F246" i="4"/>
  <c r="F248" i="4" s="1"/>
  <c r="F250" i="4" s="1"/>
  <c r="E246" i="4"/>
  <c r="E248" i="4" s="1"/>
  <c r="E250" i="4" s="1"/>
  <c r="D246" i="4"/>
  <c r="D248" i="4" s="1"/>
  <c r="D250" i="4" s="1"/>
  <c r="C246" i="4"/>
  <c r="C248" i="4" s="1"/>
  <c r="C250" i="4" s="1"/>
  <c r="B246" i="4"/>
  <c r="B248" i="4" s="1"/>
  <c r="B250" i="4" s="1"/>
  <c r="J237" i="4"/>
  <c r="J239" i="4" s="1"/>
  <c r="K235" i="4"/>
  <c r="K237" i="4" s="1"/>
  <c r="K239" i="4" s="1"/>
  <c r="J235" i="4"/>
  <c r="I235" i="4"/>
  <c r="I237" i="4" s="1"/>
  <c r="I239" i="4" s="1"/>
  <c r="H235" i="4"/>
  <c r="H237" i="4" s="1"/>
  <c r="H239" i="4" s="1"/>
  <c r="G235" i="4"/>
  <c r="G237" i="4" s="1"/>
  <c r="G239" i="4" s="1"/>
  <c r="F235" i="4"/>
  <c r="F237" i="4" s="1"/>
  <c r="F239" i="4" s="1"/>
  <c r="E235" i="4"/>
  <c r="E237" i="4" s="1"/>
  <c r="E239" i="4" s="1"/>
  <c r="D235" i="4"/>
  <c r="D237" i="4" s="1"/>
  <c r="D239" i="4" s="1"/>
  <c r="C235" i="4"/>
  <c r="C237" i="4" s="1"/>
  <c r="C239" i="4" s="1"/>
  <c r="B235" i="4"/>
  <c r="B237" i="4" s="1"/>
  <c r="B239" i="4" s="1"/>
  <c r="K224" i="4"/>
  <c r="K226" i="4" s="1"/>
  <c r="K228" i="4" s="1"/>
  <c r="J224" i="4"/>
  <c r="J226" i="4" s="1"/>
  <c r="J228" i="4" s="1"/>
  <c r="I224" i="4"/>
  <c r="I226" i="4" s="1"/>
  <c r="I228" i="4" s="1"/>
  <c r="H224" i="4"/>
  <c r="H226" i="4" s="1"/>
  <c r="H228" i="4" s="1"/>
  <c r="G224" i="4"/>
  <c r="G226" i="4" s="1"/>
  <c r="G228" i="4" s="1"/>
  <c r="F224" i="4"/>
  <c r="F226" i="4" s="1"/>
  <c r="F228" i="4" s="1"/>
  <c r="E224" i="4"/>
  <c r="E226" i="4" s="1"/>
  <c r="E228" i="4" s="1"/>
  <c r="D224" i="4"/>
  <c r="D226" i="4" s="1"/>
  <c r="D228" i="4" s="1"/>
  <c r="C224" i="4"/>
  <c r="C226" i="4" s="1"/>
  <c r="C228" i="4" s="1"/>
  <c r="B224" i="4"/>
  <c r="B226" i="4" s="1"/>
  <c r="B228" i="4" s="1"/>
  <c r="K213" i="4"/>
  <c r="K215" i="4" s="1"/>
  <c r="K217" i="4" s="1"/>
  <c r="J213" i="4"/>
  <c r="J215" i="4" s="1"/>
  <c r="J217" i="4" s="1"/>
  <c r="I213" i="4"/>
  <c r="I215" i="4" s="1"/>
  <c r="I217" i="4" s="1"/>
  <c r="H213" i="4"/>
  <c r="H215" i="4" s="1"/>
  <c r="H217" i="4" s="1"/>
  <c r="G213" i="4"/>
  <c r="G215" i="4" s="1"/>
  <c r="G217" i="4" s="1"/>
  <c r="F213" i="4"/>
  <c r="F215" i="4" s="1"/>
  <c r="F217" i="4" s="1"/>
  <c r="E213" i="4"/>
  <c r="E215" i="4" s="1"/>
  <c r="E217" i="4" s="1"/>
  <c r="D213" i="4"/>
  <c r="D215" i="4" s="1"/>
  <c r="D217" i="4" s="1"/>
  <c r="C213" i="4"/>
  <c r="C215" i="4" s="1"/>
  <c r="C217" i="4" s="1"/>
  <c r="B213" i="4"/>
  <c r="B215" i="4" s="1"/>
  <c r="B217" i="4" s="1"/>
  <c r="G204" i="4"/>
  <c r="G206" i="4" s="1"/>
  <c r="K202" i="4"/>
  <c r="K204" i="4" s="1"/>
  <c r="K206" i="4" s="1"/>
  <c r="J202" i="4"/>
  <c r="J204" i="4" s="1"/>
  <c r="J206" i="4" s="1"/>
  <c r="I202" i="4"/>
  <c r="I204" i="4" s="1"/>
  <c r="I206" i="4" s="1"/>
  <c r="H202" i="4"/>
  <c r="H204" i="4" s="1"/>
  <c r="H206" i="4" s="1"/>
  <c r="G202" i="4"/>
  <c r="F202" i="4"/>
  <c r="F204" i="4" s="1"/>
  <c r="F206" i="4" s="1"/>
  <c r="E202" i="4"/>
  <c r="E204" i="4" s="1"/>
  <c r="E206" i="4" s="1"/>
  <c r="D202" i="4"/>
  <c r="D204" i="4" s="1"/>
  <c r="D206" i="4" s="1"/>
  <c r="C202" i="4"/>
  <c r="C204" i="4" s="1"/>
  <c r="C206" i="4" s="1"/>
  <c r="B202" i="4"/>
  <c r="B204" i="4" s="1"/>
  <c r="B206" i="4" s="1"/>
  <c r="K191" i="4"/>
  <c r="K193" i="4" s="1"/>
  <c r="K195" i="4" s="1"/>
  <c r="J191" i="4"/>
  <c r="J193" i="4" s="1"/>
  <c r="J195" i="4" s="1"/>
  <c r="I191" i="4"/>
  <c r="I193" i="4" s="1"/>
  <c r="I195" i="4" s="1"/>
  <c r="H191" i="4"/>
  <c r="H193" i="4" s="1"/>
  <c r="H195" i="4" s="1"/>
  <c r="G191" i="4"/>
  <c r="G193" i="4" s="1"/>
  <c r="G195" i="4" s="1"/>
  <c r="F191" i="4"/>
  <c r="F193" i="4" s="1"/>
  <c r="F195" i="4" s="1"/>
  <c r="E191" i="4"/>
  <c r="E193" i="4" s="1"/>
  <c r="E195" i="4" s="1"/>
  <c r="D191" i="4"/>
  <c r="D193" i="4" s="1"/>
  <c r="D195" i="4" s="1"/>
  <c r="C191" i="4"/>
  <c r="C193" i="4" s="1"/>
  <c r="C195" i="4" s="1"/>
  <c r="B191" i="4"/>
  <c r="B193" i="4" s="1"/>
  <c r="B195" i="4" s="1"/>
  <c r="H182" i="4"/>
  <c r="H184" i="4" s="1"/>
  <c r="K180" i="4"/>
  <c r="K182" i="4" s="1"/>
  <c r="K184" i="4" s="1"/>
  <c r="J180" i="4"/>
  <c r="J182" i="4" s="1"/>
  <c r="J184" i="4" s="1"/>
  <c r="I180" i="4"/>
  <c r="I182" i="4" s="1"/>
  <c r="I184" i="4" s="1"/>
  <c r="H180" i="4"/>
  <c r="G180" i="4"/>
  <c r="G182" i="4" s="1"/>
  <c r="G184" i="4" s="1"/>
  <c r="F180" i="4"/>
  <c r="F182" i="4" s="1"/>
  <c r="F184" i="4" s="1"/>
  <c r="E180" i="4"/>
  <c r="E182" i="4" s="1"/>
  <c r="E184" i="4" s="1"/>
  <c r="D180" i="4"/>
  <c r="D182" i="4" s="1"/>
  <c r="D184" i="4" s="1"/>
  <c r="C180" i="4"/>
  <c r="C182" i="4" s="1"/>
  <c r="C184" i="4" s="1"/>
  <c r="B180" i="4"/>
  <c r="B182" i="4" s="1"/>
  <c r="B184" i="4" s="1"/>
  <c r="K169" i="4"/>
  <c r="K171" i="4" s="1"/>
  <c r="K173" i="4" s="1"/>
  <c r="J169" i="4"/>
  <c r="J171" i="4" s="1"/>
  <c r="J173" i="4" s="1"/>
  <c r="I169" i="4"/>
  <c r="I171" i="4" s="1"/>
  <c r="I173" i="4" s="1"/>
  <c r="H169" i="4"/>
  <c r="H171" i="4" s="1"/>
  <c r="H173" i="4" s="1"/>
  <c r="G169" i="4"/>
  <c r="G171" i="4" s="1"/>
  <c r="G173" i="4" s="1"/>
  <c r="F169" i="4"/>
  <c r="F171" i="4" s="1"/>
  <c r="F173" i="4" s="1"/>
  <c r="E169" i="4"/>
  <c r="E171" i="4" s="1"/>
  <c r="E173" i="4" s="1"/>
  <c r="D169" i="4"/>
  <c r="D171" i="4" s="1"/>
  <c r="D173" i="4" s="1"/>
  <c r="C169" i="4"/>
  <c r="C171" i="4" s="1"/>
  <c r="C173" i="4" s="1"/>
  <c r="B169" i="4"/>
  <c r="B171" i="4" s="1"/>
  <c r="B173" i="4" s="1"/>
  <c r="K158" i="4"/>
  <c r="K160" i="4" s="1"/>
  <c r="K162" i="4" s="1"/>
  <c r="J158" i="4"/>
  <c r="J160" i="4" s="1"/>
  <c r="J162" i="4" s="1"/>
  <c r="I158" i="4"/>
  <c r="I160" i="4" s="1"/>
  <c r="I162" i="4" s="1"/>
  <c r="H158" i="4"/>
  <c r="H160" i="4" s="1"/>
  <c r="H162" i="4" s="1"/>
  <c r="G158" i="4"/>
  <c r="G160" i="4" s="1"/>
  <c r="G162" i="4" s="1"/>
  <c r="F158" i="4"/>
  <c r="F160" i="4" s="1"/>
  <c r="F162" i="4" s="1"/>
  <c r="E158" i="4"/>
  <c r="E160" i="4" s="1"/>
  <c r="E162" i="4" s="1"/>
  <c r="D158" i="4"/>
  <c r="D160" i="4" s="1"/>
  <c r="D162" i="4" s="1"/>
  <c r="C158" i="4"/>
  <c r="C160" i="4" s="1"/>
  <c r="C162" i="4" s="1"/>
  <c r="B158" i="4"/>
  <c r="B160" i="4" s="1"/>
  <c r="B162" i="4" s="1"/>
  <c r="H149" i="4"/>
  <c r="H151" i="4" s="1"/>
  <c r="K147" i="4"/>
  <c r="K149" i="4" s="1"/>
  <c r="K151" i="4" s="1"/>
  <c r="J147" i="4"/>
  <c r="J149" i="4" s="1"/>
  <c r="J151" i="4" s="1"/>
  <c r="I147" i="4"/>
  <c r="I149" i="4" s="1"/>
  <c r="I151" i="4" s="1"/>
  <c r="H147" i="4"/>
  <c r="G147" i="4"/>
  <c r="G149" i="4" s="1"/>
  <c r="G151" i="4" s="1"/>
  <c r="F147" i="4"/>
  <c r="F149" i="4" s="1"/>
  <c r="F151" i="4" s="1"/>
  <c r="E147" i="4"/>
  <c r="E149" i="4" s="1"/>
  <c r="E151" i="4" s="1"/>
  <c r="D147" i="4"/>
  <c r="D149" i="4" s="1"/>
  <c r="D151" i="4" s="1"/>
  <c r="C147" i="4"/>
  <c r="C149" i="4" s="1"/>
  <c r="C151" i="4" s="1"/>
  <c r="B147" i="4"/>
  <c r="B149" i="4" s="1"/>
  <c r="B151" i="4" s="1"/>
  <c r="K137" i="4"/>
  <c r="K139" i="4" s="1"/>
  <c r="K141" i="4" s="1"/>
  <c r="J137" i="4"/>
  <c r="J139" i="4" s="1"/>
  <c r="J141" i="4" s="1"/>
  <c r="I137" i="4"/>
  <c r="I139" i="4" s="1"/>
  <c r="I141" i="4" s="1"/>
  <c r="H137" i="4"/>
  <c r="H139" i="4" s="1"/>
  <c r="H141" i="4" s="1"/>
  <c r="G137" i="4"/>
  <c r="G139" i="4" s="1"/>
  <c r="G141" i="4" s="1"/>
  <c r="F137" i="4"/>
  <c r="F139" i="4" s="1"/>
  <c r="F141" i="4" s="1"/>
  <c r="E137" i="4"/>
  <c r="E139" i="4" s="1"/>
  <c r="E141" i="4" s="1"/>
  <c r="D137" i="4"/>
  <c r="D139" i="4" s="1"/>
  <c r="D141" i="4" s="1"/>
  <c r="C137" i="4"/>
  <c r="C139" i="4" s="1"/>
  <c r="C141" i="4" s="1"/>
  <c r="B137" i="4"/>
  <c r="B139" i="4" s="1"/>
  <c r="B141" i="4" s="1"/>
  <c r="J128" i="4"/>
  <c r="J130" i="4" s="1"/>
  <c r="E128" i="4"/>
  <c r="E130" i="4" s="1"/>
  <c r="K126" i="4"/>
  <c r="K128" i="4" s="1"/>
  <c r="K130" i="4" s="1"/>
  <c r="J126" i="4"/>
  <c r="I126" i="4"/>
  <c r="I128" i="4" s="1"/>
  <c r="I130" i="4" s="1"/>
  <c r="H126" i="4"/>
  <c r="H128" i="4" s="1"/>
  <c r="H130" i="4" s="1"/>
  <c r="G126" i="4"/>
  <c r="G128" i="4" s="1"/>
  <c r="G130" i="4" s="1"/>
  <c r="F126" i="4"/>
  <c r="F128" i="4" s="1"/>
  <c r="F130" i="4" s="1"/>
  <c r="E126" i="4"/>
  <c r="D126" i="4"/>
  <c r="D128" i="4" s="1"/>
  <c r="D130" i="4" s="1"/>
  <c r="C126" i="4"/>
  <c r="C128" i="4" s="1"/>
  <c r="C130" i="4" s="1"/>
  <c r="B126" i="4"/>
  <c r="B128" i="4" s="1"/>
  <c r="B130" i="4" s="1"/>
  <c r="E117" i="4"/>
  <c r="E119" i="4" s="1"/>
  <c r="K115" i="4"/>
  <c r="K117" i="4" s="1"/>
  <c r="K119" i="4" s="1"/>
  <c r="J115" i="4"/>
  <c r="J117" i="4" s="1"/>
  <c r="J119" i="4" s="1"/>
  <c r="I115" i="4"/>
  <c r="I117" i="4" s="1"/>
  <c r="I119" i="4" s="1"/>
  <c r="H115" i="4"/>
  <c r="H117" i="4" s="1"/>
  <c r="H119" i="4" s="1"/>
  <c r="G115" i="4"/>
  <c r="G117" i="4" s="1"/>
  <c r="G119" i="4" s="1"/>
  <c r="F115" i="4"/>
  <c r="F117" i="4" s="1"/>
  <c r="F119" i="4" s="1"/>
  <c r="E115" i="4"/>
  <c r="D115" i="4"/>
  <c r="D117" i="4" s="1"/>
  <c r="D119" i="4" s="1"/>
  <c r="C115" i="4"/>
  <c r="C117" i="4" s="1"/>
  <c r="C119" i="4" s="1"/>
  <c r="B115" i="4"/>
  <c r="B117" i="4" s="1"/>
  <c r="B119" i="4" s="1"/>
  <c r="F106" i="4"/>
  <c r="F108" i="4" s="1"/>
  <c r="K104" i="4"/>
  <c r="K106" i="4" s="1"/>
  <c r="K108" i="4" s="1"/>
  <c r="J104" i="4"/>
  <c r="J106" i="4" s="1"/>
  <c r="J108" i="4" s="1"/>
  <c r="I104" i="4"/>
  <c r="I106" i="4" s="1"/>
  <c r="I108" i="4" s="1"/>
  <c r="H104" i="4"/>
  <c r="H106" i="4" s="1"/>
  <c r="H108" i="4" s="1"/>
  <c r="G104" i="4"/>
  <c r="G106" i="4" s="1"/>
  <c r="G108" i="4" s="1"/>
  <c r="F104" i="4"/>
  <c r="E104" i="4"/>
  <c r="E106" i="4" s="1"/>
  <c r="E108" i="4" s="1"/>
  <c r="D104" i="4"/>
  <c r="D106" i="4" s="1"/>
  <c r="D108" i="4" s="1"/>
  <c r="C104" i="4"/>
  <c r="C106" i="4" s="1"/>
  <c r="C108" i="4" s="1"/>
  <c r="B104" i="4"/>
  <c r="B106" i="4" s="1"/>
  <c r="B108" i="4" s="1"/>
  <c r="F95" i="4"/>
  <c r="F97" i="4" s="1"/>
  <c r="K93" i="4"/>
  <c r="K95" i="4" s="1"/>
  <c r="K97" i="4" s="1"/>
  <c r="J93" i="4"/>
  <c r="J95" i="4" s="1"/>
  <c r="J97" i="4" s="1"/>
  <c r="I93" i="4"/>
  <c r="I95" i="4" s="1"/>
  <c r="I97" i="4" s="1"/>
  <c r="H93" i="4"/>
  <c r="H95" i="4" s="1"/>
  <c r="H97" i="4" s="1"/>
  <c r="G93" i="4"/>
  <c r="G95" i="4" s="1"/>
  <c r="G97" i="4" s="1"/>
  <c r="F93" i="4"/>
  <c r="E93" i="4"/>
  <c r="E95" i="4" s="1"/>
  <c r="E97" i="4" s="1"/>
  <c r="D93" i="4"/>
  <c r="D95" i="4" s="1"/>
  <c r="D97" i="4" s="1"/>
  <c r="C93" i="4"/>
  <c r="C95" i="4" s="1"/>
  <c r="C97" i="4" s="1"/>
  <c r="B93" i="4"/>
  <c r="B95" i="4" s="1"/>
  <c r="B97" i="4" s="1"/>
  <c r="G84" i="4"/>
  <c r="G86" i="4" s="1"/>
  <c r="K82" i="4"/>
  <c r="K84" i="4" s="1"/>
  <c r="K86" i="4" s="1"/>
  <c r="J82" i="4"/>
  <c r="J84" i="4" s="1"/>
  <c r="J86" i="4" s="1"/>
  <c r="I82" i="4"/>
  <c r="I84" i="4" s="1"/>
  <c r="I86" i="4" s="1"/>
  <c r="H82" i="4"/>
  <c r="H84" i="4" s="1"/>
  <c r="H86" i="4" s="1"/>
  <c r="G82" i="4"/>
  <c r="F82" i="4"/>
  <c r="F84" i="4" s="1"/>
  <c r="F86" i="4" s="1"/>
  <c r="E82" i="4"/>
  <c r="E84" i="4" s="1"/>
  <c r="E86" i="4" s="1"/>
  <c r="D82" i="4"/>
  <c r="D84" i="4" s="1"/>
  <c r="D86" i="4" s="1"/>
  <c r="C82" i="4"/>
  <c r="C84" i="4" s="1"/>
  <c r="C86" i="4" s="1"/>
  <c r="B82" i="4"/>
  <c r="B84" i="4" s="1"/>
  <c r="B86" i="4" s="1"/>
  <c r="E73" i="4"/>
  <c r="E75" i="4" s="1"/>
  <c r="K71" i="4"/>
  <c r="K73" i="4" s="1"/>
  <c r="K75" i="4" s="1"/>
  <c r="J71" i="4"/>
  <c r="J73" i="4" s="1"/>
  <c r="J75" i="4" s="1"/>
  <c r="I71" i="4"/>
  <c r="I73" i="4" s="1"/>
  <c r="I75" i="4" s="1"/>
  <c r="H71" i="4"/>
  <c r="H73" i="4" s="1"/>
  <c r="H75" i="4" s="1"/>
  <c r="G71" i="4"/>
  <c r="G73" i="4" s="1"/>
  <c r="G75" i="4" s="1"/>
  <c r="F71" i="4"/>
  <c r="F73" i="4" s="1"/>
  <c r="F75" i="4" s="1"/>
  <c r="E71" i="4"/>
  <c r="D71" i="4"/>
  <c r="D73" i="4" s="1"/>
  <c r="D75" i="4" s="1"/>
  <c r="C71" i="4"/>
  <c r="C73" i="4" s="1"/>
  <c r="C75" i="4" s="1"/>
  <c r="B71" i="4"/>
  <c r="B73" i="4" s="1"/>
  <c r="B75" i="4" s="1"/>
  <c r="D62" i="4"/>
  <c r="D64" i="4" s="1"/>
  <c r="K60" i="4"/>
  <c r="K62" i="4" s="1"/>
  <c r="K64" i="4" s="1"/>
  <c r="J60" i="4"/>
  <c r="J62" i="4" s="1"/>
  <c r="J64" i="4" s="1"/>
  <c r="I60" i="4"/>
  <c r="I62" i="4" s="1"/>
  <c r="I64" i="4" s="1"/>
  <c r="H60" i="4"/>
  <c r="H62" i="4" s="1"/>
  <c r="H64" i="4" s="1"/>
  <c r="G60" i="4"/>
  <c r="G62" i="4" s="1"/>
  <c r="G64" i="4" s="1"/>
  <c r="F60" i="4"/>
  <c r="F62" i="4" s="1"/>
  <c r="F64" i="4" s="1"/>
  <c r="E60" i="4"/>
  <c r="E62" i="4" s="1"/>
  <c r="E64" i="4" s="1"/>
  <c r="D60" i="4"/>
  <c r="C60" i="4"/>
  <c r="C62" i="4" s="1"/>
  <c r="C64" i="4" s="1"/>
  <c r="B60" i="4"/>
  <c r="B62" i="4" s="1"/>
  <c r="B64" i="4" s="1"/>
  <c r="H51" i="4"/>
  <c r="H53" i="4" s="1"/>
  <c r="K49" i="4"/>
  <c r="K51" i="4" s="1"/>
  <c r="K53" i="4" s="1"/>
  <c r="J49" i="4"/>
  <c r="J51" i="4" s="1"/>
  <c r="J53" i="4" s="1"/>
  <c r="I49" i="4"/>
  <c r="I51" i="4" s="1"/>
  <c r="I53" i="4" s="1"/>
  <c r="H49" i="4"/>
  <c r="G49" i="4"/>
  <c r="G51" i="4" s="1"/>
  <c r="G53" i="4" s="1"/>
  <c r="F49" i="4"/>
  <c r="F51" i="4" s="1"/>
  <c r="F53" i="4" s="1"/>
  <c r="E49" i="4"/>
  <c r="E51" i="4" s="1"/>
  <c r="E53" i="4" s="1"/>
  <c r="D49" i="4"/>
  <c r="D51" i="4" s="1"/>
  <c r="D53" i="4" s="1"/>
  <c r="C49" i="4"/>
  <c r="C51" i="4" s="1"/>
  <c r="C53" i="4" s="1"/>
  <c r="B49" i="4"/>
  <c r="B51" i="4" s="1"/>
  <c r="B53" i="4" s="1"/>
  <c r="J161" i="1"/>
  <c r="J163" i="1" s="1"/>
  <c r="K159" i="1"/>
  <c r="K161" i="1" s="1"/>
  <c r="K163" i="1" s="1"/>
  <c r="J159" i="1"/>
  <c r="I159" i="1"/>
  <c r="I161" i="1" s="1"/>
  <c r="I163" i="1" s="1"/>
  <c r="H159" i="1"/>
  <c r="H161" i="1" s="1"/>
  <c r="H163" i="1" s="1"/>
  <c r="G159" i="1"/>
  <c r="G161" i="1" s="1"/>
  <c r="G163" i="1" s="1"/>
  <c r="F159" i="1"/>
  <c r="F161" i="1" s="1"/>
  <c r="F163" i="1" s="1"/>
  <c r="E159" i="1"/>
  <c r="E161" i="1" s="1"/>
  <c r="E163" i="1" s="1"/>
  <c r="D159" i="1"/>
  <c r="D161" i="1" s="1"/>
  <c r="D163" i="1" s="1"/>
  <c r="C159" i="1"/>
  <c r="C161" i="1" s="1"/>
  <c r="C163" i="1" s="1"/>
  <c r="B159" i="1"/>
  <c r="B161" i="1" s="1"/>
  <c r="B163" i="1" s="1"/>
  <c r="G150" i="1"/>
  <c r="G152" i="1" s="1"/>
  <c r="F150" i="1"/>
  <c r="F152" i="1" s="1"/>
  <c r="K148" i="1"/>
  <c r="K150" i="1" s="1"/>
  <c r="K152" i="1" s="1"/>
  <c r="J148" i="1"/>
  <c r="J150" i="1" s="1"/>
  <c r="J152" i="1" s="1"/>
  <c r="I148" i="1"/>
  <c r="I150" i="1" s="1"/>
  <c r="I152" i="1" s="1"/>
  <c r="H148" i="1"/>
  <c r="H150" i="1" s="1"/>
  <c r="H152" i="1" s="1"/>
  <c r="G148" i="1"/>
  <c r="F148" i="1"/>
  <c r="E148" i="1"/>
  <c r="E150" i="1" s="1"/>
  <c r="E152" i="1" s="1"/>
  <c r="D148" i="1"/>
  <c r="D150" i="1" s="1"/>
  <c r="D152" i="1" s="1"/>
  <c r="C148" i="1"/>
  <c r="C150" i="1" s="1"/>
  <c r="C152" i="1" s="1"/>
  <c r="B148" i="1"/>
  <c r="B150" i="1" s="1"/>
  <c r="B152" i="1" s="1"/>
  <c r="H139" i="1"/>
  <c r="H141" i="1" s="1"/>
  <c r="G139" i="1"/>
  <c r="G141" i="1" s="1"/>
  <c r="K137" i="1"/>
  <c r="K139" i="1" s="1"/>
  <c r="K141" i="1" s="1"/>
  <c r="J137" i="1"/>
  <c r="J139" i="1" s="1"/>
  <c r="J141" i="1" s="1"/>
  <c r="I137" i="1"/>
  <c r="I139" i="1" s="1"/>
  <c r="I141" i="1" s="1"/>
  <c r="H137" i="1"/>
  <c r="G137" i="1"/>
  <c r="F137" i="1"/>
  <c r="F139" i="1" s="1"/>
  <c r="F141" i="1" s="1"/>
  <c r="E137" i="1"/>
  <c r="E139" i="1" s="1"/>
  <c r="E141" i="1" s="1"/>
  <c r="D137" i="1"/>
  <c r="D139" i="1" s="1"/>
  <c r="D141" i="1" s="1"/>
  <c r="C137" i="1"/>
  <c r="C139" i="1" s="1"/>
  <c r="C141" i="1" s="1"/>
  <c r="B137" i="1"/>
  <c r="B139" i="1" s="1"/>
  <c r="B141" i="1" s="1"/>
  <c r="J130" i="1"/>
  <c r="J128" i="1"/>
  <c r="E128" i="1"/>
  <c r="E130" i="1" s="1"/>
  <c r="K126" i="1"/>
  <c r="K128" i="1" s="1"/>
  <c r="K130" i="1" s="1"/>
  <c r="J126" i="1"/>
  <c r="I126" i="1"/>
  <c r="I128" i="1" s="1"/>
  <c r="I130" i="1" s="1"/>
  <c r="H126" i="1"/>
  <c r="H128" i="1" s="1"/>
  <c r="H130" i="1" s="1"/>
  <c r="G126" i="1"/>
  <c r="G128" i="1" s="1"/>
  <c r="G130" i="1" s="1"/>
  <c r="F126" i="1"/>
  <c r="F128" i="1" s="1"/>
  <c r="F130" i="1" s="1"/>
  <c r="E126" i="1"/>
  <c r="D126" i="1"/>
  <c r="D128" i="1" s="1"/>
  <c r="D130" i="1" s="1"/>
  <c r="C126" i="1"/>
  <c r="C128" i="1" s="1"/>
  <c r="C130" i="1" s="1"/>
  <c r="B126" i="1"/>
  <c r="B128" i="1" s="1"/>
  <c r="B130" i="1" s="1"/>
  <c r="J119" i="1"/>
  <c r="G119" i="1"/>
  <c r="J117" i="1"/>
  <c r="I117" i="1"/>
  <c r="I119" i="1" s="1"/>
  <c r="G117" i="1"/>
  <c r="K115" i="1"/>
  <c r="K117" i="1" s="1"/>
  <c r="K119" i="1" s="1"/>
  <c r="J115" i="1"/>
  <c r="I115" i="1"/>
  <c r="H115" i="1"/>
  <c r="H117" i="1" s="1"/>
  <c r="H119" i="1" s="1"/>
  <c r="G115" i="1"/>
  <c r="F115" i="1"/>
  <c r="F117" i="1" s="1"/>
  <c r="F119" i="1" s="1"/>
  <c r="E115" i="1"/>
  <c r="E117" i="1" s="1"/>
  <c r="E119" i="1" s="1"/>
  <c r="D115" i="1"/>
  <c r="D117" i="1" s="1"/>
  <c r="D119" i="1" s="1"/>
  <c r="C115" i="1"/>
  <c r="C117" i="1" s="1"/>
  <c r="C119" i="1" s="1"/>
  <c r="B115" i="1"/>
  <c r="B117" i="1" s="1"/>
  <c r="B119" i="1" s="1"/>
  <c r="K104" i="1"/>
  <c r="K106" i="1" s="1"/>
  <c r="K108" i="1" s="1"/>
  <c r="J104" i="1"/>
  <c r="J106" i="1" s="1"/>
  <c r="J108" i="1" s="1"/>
  <c r="I104" i="1"/>
  <c r="I106" i="1" s="1"/>
  <c r="I108" i="1" s="1"/>
  <c r="H104" i="1"/>
  <c r="H106" i="1" s="1"/>
  <c r="H108" i="1" s="1"/>
  <c r="G104" i="1"/>
  <c r="G106" i="1" s="1"/>
  <c r="G108" i="1" s="1"/>
  <c r="F104" i="1"/>
  <c r="F106" i="1" s="1"/>
  <c r="F108" i="1" s="1"/>
  <c r="E104" i="1"/>
  <c r="E106" i="1" s="1"/>
  <c r="E108" i="1" s="1"/>
  <c r="D104" i="1"/>
  <c r="D106" i="1" s="1"/>
  <c r="D108" i="1" s="1"/>
  <c r="C104" i="1"/>
  <c r="C106" i="1" s="1"/>
  <c r="C108" i="1" s="1"/>
  <c r="B104" i="1"/>
  <c r="B106" i="1" s="1"/>
  <c r="B108" i="1" s="1"/>
  <c r="G95" i="1"/>
  <c r="G97" i="1" s="1"/>
  <c r="K93" i="1"/>
  <c r="K95" i="1" s="1"/>
  <c r="K97" i="1" s="1"/>
  <c r="J93" i="1"/>
  <c r="J95" i="1" s="1"/>
  <c r="J97" i="1" s="1"/>
  <c r="I93" i="1"/>
  <c r="I95" i="1" s="1"/>
  <c r="I97" i="1" s="1"/>
  <c r="H93" i="1"/>
  <c r="H95" i="1" s="1"/>
  <c r="H97" i="1" s="1"/>
  <c r="G93" i="1"/>
  <c r="F93" i="1"/>
  <c r="F95" i="1" s="1"/>
  <c r="F97" i="1" s="1"/>
  <c r="E93" i="1"/>
  <c r="E95" i="1" s="1"/>
  <c r="E97" i="1" s="1"/>
  <c r="D93" i="1"/>
  <c r="D95" i="1" s="1"/>
  <c r="D97" i="1" s="1"/>
  <c r="C93" i="1"/>
  <c r="C95" i="1" s="1"/>
  <c r="C97" i="1" s="1"/>
  <c r="B93" i="1"/>
  <c r="B95" i="1" s="1"/>
  <c r="B97" i="1" s="1"/>
  <c r="G84" i="1"/>
  <c r="G86" i="1" s="1"/>
  <c r="D84" i="1"/>
  <c r="D86" i="1" s="1"/>
  <c r="K82" i="1"/>
  <c r="K84" i="1" s="1"/>
  <c r="K86" i="1" s="1"/>
  <c r="J82" i="1"/>
  <c r="J84" i="1" s="1"/>
  <c r="J86" i="1" s="1"/>
  <c r="I82" i="1"/>
  <c r="I84" i="1" s="1"/>
  <c r="I86" i="1" s="1"/>
  <c r="H82" i="1"/>
  <c r="H84" i="1" s="1"/>
  <c r="H86" i="1" s="1"/>
  <c r="G82" i="1"/>
  <c r="F82" i="1"/>
  <c r="F84" i="1" s="1"/>
  <c r="F86" i="1" s="1"/>
  <c r="E82" i="1"/>
  <c r="E84" i="1" s="1"/>
  <c r="E86" i="1" s="1"/>
  <c r="D82" i="1"/>
  <c r="C82" i="1"/>
  <c r="C84" i="1" s="1"/>
  <c r="C86" i="1" s="1"/>
  <c r="B82" i="1"/>
  <c r="B84" i="1" s="1"/>
  <c r="B86" i="1" s="1"/>
  <c r="I73" i="1"/>
  <c r="I75" i="1" s="1"/>
  <c r="E73" i="1"/>
  <c r="E75" i="1" s="1"/>
  <c r="K71" i="1"/>
  <c r="K73" i="1" s="1"/>
  <c r="K75" i="1" s="1"/>
  <c r="J71" i="1"/>
  <c r="J73" i="1" s="1"/>
  <c r="J75" i="1" s="1"/>
  <c r="I71" i="1"/>
  <c r="H71" i="1"/>
  <c r="H73" i="1" s="1"/>
  <c r="H75" i="1" s="1"/>
  <c r="G71" i="1"/>
  <c r="G73" i="1" s="1"/>
  <c r="G75" i="1" s="1"/>
  <c r="F71" i="1"/>
  <c r="F73" i="1" s="1"/>
  <c r="F75" i="1" s="1"/>
  <c r="E71" i="1"/>
  <c r="D71" i="1"/>
  <c r="D73" i="1" s="1"/>
  <c r="D75" i="1" s="1"/>
  <c r="C71" i="1"/>
  <c r="C73" i="1" s="1"/>
  <c r="C75" i="1" s="1"/>
  <c r="B71" i="1"/>
  <c r="B73" i="1" s="1"/>
  <c r="B75" i="1" s="1"/>
  <c r="G62" i="1"/>
  <c r="G64" i="1" s="1"/>
  <c r="F62" i="1"/>
  <c r="F64" i="1" s="1"/>
  <c r="K60" i="1"/>
  <c r="K62" i="1" s="1"/>
  <c r="K64" i="1" s="1"/>
  <c r="J60" i="1"/>
  <c r="J62" i="1" s="1"/>
  <c r="J64" i="1" s="1"/>
  <c r="I60" i="1"/>
  <c r="I62" i="1" s="1"/>
  <c r="I64" i="1" s="1"/>
  <c r="H60" i="1"/>
  <c r="H62" i="1" s="1"/>
  <c r="H64" i="1" s="1"/>
  <c r="G60" i="1"/>
  <c r="F60" i="1"/>
  <c r="E60" i="1"/>
  <c r="E62" i="1" s="1"/>
  <c r="E64" i="1" s="1"/>
  <c r="D60" i="1"/>
  <c r="D62" i="1" s="1"/>
  <c r="D64" i="1" s="1"/>
  <c r="C60" i="1"/>
  <c r="C62" i="1" s="1"/>
  <c r="C64" i="1" s="1"/>
  <c r="B60" i="1"/>
  <c r="B62" i="1" s="1"/>
  <c r="B64" i="1" s="1"/>
  <c r="G51" i="1"/>
  <c r="G53" i="1" s="1"/>
  <c r="F51" i="1"/>
  <c r="F53" i="1" s="1"/>
  <c r="K49" i="1"/>
  <c r="K51" i="1" s="1"/>
  <c r="K53" i="1" s="1"/>
  <c r="J49" i="1"/>
  <c r="J51" i="1" s="1"/>
  <c r="J53" i="1" s="1"/>
  <c r="I49" i="1"/>
  <c r="I51" i="1" s="1"/>
  <c r="I53" i="1" s="1"/>
  <c r="H49" i="1"/>
  <c r="H51" i="1" s="1"/>
  <c r="H53" i="1" s="1"/>
  <c r="G49" i="1"/>
  <c r="F49" i="1"/>
  <c r="E49" i="1"/>
  <c r="E51" i="1" s="1"/>
  <c r="E53" i="1" s="1"/>
  <c r="D49" i="1"/>
  <c r="D51" i="1" s="1"/>
  <c r="D53" i="1" s="1"/>
  <c r="C49" i="1"/>
  <c r="C51" i="1" s="1"/>
  <c r="C53" i="1" s="1"/>
  <c r="B49" i="1"/>
  <c r="B51" i="1" s="1"/>
  <c r="B53" i="1" s="1"/>
  <c r="E40" i="4"/>
  <c r="E42" i="4" s="1"/>
  <c r="K38" i="4"/>
  <c r="K40" i="4" s="1"/>
  <c r="K42" i="4" s="1"/>
  <c r="J38" i="4"/>
  <c r="J40" i="4" s="1"/>
  <c r="J42" i="4" s="1"/>
  <c r="I38" i="4"/>
  <c r="I40" i="4" s="1"/>
  <c r="I42" i="4" s="1"/>
  <c r="H38" i="4"/>
  <c r="H40" i="4" s="1"/>
  <c r="H42" i="4" s="1"/>
  <c r="G38" i="4"/>
  <c r="G40" i="4" s="1"/>
  <c r="G42" i="4" s="1"/>
  <c r="F38" i="4"/>
  <c r="F40" i="4" s="1"/>
  <c r="F42" i="4" s="1"/>
  <c r="E38" i="4"/>
  <c r="D38" i="4"/>
  <c r="D40" i="4" s="1"/>
  <c r="D42" i="4" s="1"/>
  <c r="C38" i="4"/>
  <c r="C40" i="4" s="1"/>
  <c r="C42" i="4" s="1"/>
  <c r="B38" i="4"/>
  <c r="B40" i="4" s="1"/>
  <c r="B42" i="4" s="1"/>
  <c r="H29" i="4"/>
  <c r="H31" i="4" s="1"/>
  <c r="K27" i="4"/>
  <c r="K29" i="4" s="1"/>
  <c r="K31" i="4" s="1"/>
  <c r="J27" i="4"/>
  <c r="J29" i="4" s="1"/>
  <c r="J31" i="4" s="1"/>
  <c r="I27" i="4"/>
  <c r="I29" i="4" s="1"/>
  <c r="I31" i="4" s="1"/>
  <c r="H27" i="4"/>
  <c r="G27" i="4"/>
  <c r="G29" i="4" s="1"/>
  <c r="G31" i="4" s="1"/>
  <c r="F27" i="4"/>
  <c r="F29" i="4" s="1"/>
  <c r="F31" i="4" s="1"/>
  <c r="E27" i="4"/>
  <c r="E29" i="4" s="1"/>
  <c r="E31" i="4" s="1"/>
  <c r="D27" i="4"/>
  <c r="D29" i="4" s="1"/>
  <c r="D31" i="4" s="1"/>
  <c r="C27" i="4"/>
  <c r="C29" i="4" s="1"/>
  <c r="C31" i="4" s="1"/>
  <c r="B27" i="4"/>
  <c r="B29" i="4" s="1"/>
  <c r="B31" i="4" s="1"/>
  <c r="H18" i="4"/>
  <c r="H20" i="4" s="1"/>
  <c r="K16" i="4"/>
  <c r="K18" i="4" s="1"/>
  <c r="K20" i="4" s="1"/>
  <c r="J16" i="4"/>
  <c r="J18" i="4" s="1"/>
  <c r="J20" i="4" s="1"/>
  <c r="I16" i="4"/>
  <c r="I18" i="4" s="1"/>
  <c r="I20" i="4" s="1"/>
  <c r="H16" i="4"/>
  <c r="G16" i="4"/>
  <c r="G18" i="4" s="1"/>
  <c r="G20" i="4" s="1"/>
  <c r="F16" i="4"/>
  <c r="F18" i="4" s="1"/>
  <c r="F20" i="4" s="1"/>
  <c r="E16" i="4"/>
  <c r="E18" i="4" s="1"/>
  <c r="E20" i="4" s="1"/>
  <c r="D16" i="4"/>
  <c r="D18" i="4" s="1"/>
  <c r="D20" i="4" s="1"/>
  <c r="C16" i="4"/>
  <c r="C18" i="4" s="1"/>
  <c r="C20" i="4" s="1"/>
  <c r="B16" i="4"/>
  <c r="B18" i="4" s="1"/>
  <c r="B20" i="4" s="1"/>
  <c r="F7" i="4"/>
  <c r="F9" i="4" s="1"/>
  <c r="K5" i="4"/>
  <c r="K7" i="4" s="1"/>
  <c r="K9" i="4" s="1"/>
  <c r="J5" i="4"/>
  <c r="J7" i="4" s="1"/>
  <c r="J9" i="4" s="1"/>
  <c r="I5" i="4"/>
  <c r="I7" i="4" s="1"/>
  <c r="I9" i="4" s="1"/>
  <c r="H5" i="4"/>
  <c r="H7" i="4" s="1"/>
  <c r="H9" i="4" s="1"/>
  <c r="G5" i="4"/>
  <c r="G7" i="4" s="1"/>
  <c r="G9" i="4" s="1"/>
  <c r="F5" i="4"/>
  <c r="E5" i="4"/>
  <c r="E7" i="4" s="1"/>
  <c r="E9" i="4" s="1"/>
  <c r="D5" i="4"/>
  <c r="D7" i="4" s="1"/>
  <c r="D9" i="4" s="1"/>
  <c r="C5" i="4"/>
  <c r="C7" i="4" s="1"/>
  <c r="C9" i="4" s="1"/>
  <c r="B5" i="4"/>
  <c r="B7" i="4" s="1"/>
  <c r="B9" i="4" s="1"/>
  <c r="G7" i="2"/>
  <c r="G9" i="2" s="1"/>
  <c r="F7" i="2"/>
  <c r="F9" i="2" s="1"/>
  <c r="K5" i="2"/>
  <c r="K7" i="2" s="1"/>
  <c r="K9" i="2" s="1"/>
  <c r="J5" i="2"/>
  <c r="J7" i="2" s="1"/>
  <c r="J9" i="2" s="1"/>
  <c r="I5" i="2"/>
  <c r="I7" i="2" s="1"/>
  <c r="I9" i="2" s="1"/>
  <c r="H5" i="2"/>
  <c r="H7" i="2" s="1"/>
  <c r="H9" i="2" s="1"/>
  <c r="G5" i="2"/>
  <c r="F5" i="2"/>
  <c r="E5" i="2"/>
  <c r="E7" i="2" s="1"/>
  <c r="E9" i="2" s="1"/>
  <c r="D5" i="2"/>
  <c r="D7" i="2" s="1"/>
  <c r="D9" i="2" s="1"/>
  <c r="C5" i="2"/>
  <c r="C7" i="2" s="1"/>
  <c r="C9" i="2" s="1"/>
  <c r="B5" i="2"/>
  <c r="B7" i="2" s="1"/>
  <c r="B9" i="2" s="1"/>
  <c r="K38" i="1"/>
  <c r="K40" i="1" s="1"/>
  <c r="K42" i="1" s="1"/>
  <c r="J38" i="1"/>
  <c r="J40" i="1" s="1"/>
  <c r="J42" i="1" s="1"/>
  <c r="I38" i="1"/>
  <c r="I40" i="1" s="1"/>
  <c r="I42" i="1" s="1"/>
  <c r="H38" i="1"/>
  <c r="H40" i="1" s="1"/>
  <c r="H42" i="1" s="1"/>
  <c r="G38" i="1"/>
  <c r="G40" i="1" s="1"/>
  <c r="G42" i="1" s="1"/>
  <c r="F38" i="1"/>
  <c r="F40" i="1" s="1"/>
  <c r="F42" i="1" s="1"/>
  <c r="E38" i="1"/>
  <c r="E40" i="1" s="1"/>
  <c r="E42" i="1" s="1"/>
  <c r="D38" i="1"/>
  <c r="D40" i="1" s="1"/>
  <c r="D42" i="1" s="1"/>
  <c r="C38" i="1"/>
  <c r="C40" i="1" s="1"/>
  <c r="C42" i="1" s="1"/>
  <c r="B38" i="1"/>
  <c r="B40" i="1" s="1"/>
  <c r="B42" i="1" s="1"/>
  <c r="G29" i="1"/>
  <c r="G31" i="1" s="1"/>
  <c r="K27" i="1"/>
  <c r="K29" i="1" s="1"/>
  <c r="K31" i="1" s="1"/>
  <c r="J27" i="1"/>
  <c r="J29" i="1" s="1"/>
  <c r="J31" i="1" s="1"/>
  <c r="I27" i="1"/>
  <c r="I29" i="1" s="1"/>
  <c r="I31" i="1" s="1"/>
  <c r="H27" i="1"/>
  <c r="H29" i="1" s="1"/>
  <c r="H31" i="1" s="1"/>
  <c r="G27" i="1"/>
  <c r="F27" i="1"/>
  <c r="F29" i="1" s="1"/>
  <c r="F31" i="1" s="1"/>
  <c r="E27" i="1"/>
  <c r="E29" i="1" s="1"/>
  <c r="E31" i="1" s="1"/>
  <c r="D27" i="1"/>
  <c r="D29" i="1" s="1"/>
  <c r="D31" i="1" s="1"/>
  <c r="C27" i="1"/>
  <c r="C29" i="1" s="1"/>
  <c r="C31" i="1" s="1"/>
  <c r="B27" i="1"/>
  <c r="B29" i="1" s="1"/>
  <c r="B31" i="1" s="1"/>
  <c r="K16" i="1"/>
  <c r="K18" i="1" s="1"/>
  <c r="K20" i="1" s="1"/>
  <c r="J16" i="1"/>
  <c r="J18" i="1" s="1"/>
  <c r="J20" i="1" s="1"/>
  <c r="I16" i="1"/>
  <c r="I18" i="1" s="1"/>
  <c r="I20" i="1" s="1"/>
  <c r="H16" i="1"/>
  <c r="H18" i="1" s="1"/>
  <c r="H20" i="1" s="1"/>
  <c r="G16" i="1"/>
  <c r="G18" i="1" s="1"/>
  <c r="G20" i="1" s="1"/>
  <c r="F16" i="1"/>
  <c r="F18" i="1" s="1"/>
  <c r="F20" i="1" s="1"/>
  <c r="E16" i="1"/>
  <c r="E18" i="1" s="1"/>
  <c r="E20" i="1" s="1"/>
  <c r="D16" i="1"/>
  <c r="D18" i="1" s="1"/>
  <c r="D20" i="1" s="1"/>
  <c r="C16" i="1"/>
  <c r="C18" i="1" s="1"/>
  <c r="C20" i="1" s="1"/>
  <c r="B16" i="1"/>
  <c r="B18" i="1" s="1"/>
  <c r="B20" i="1" s="1"/>
  <c r="G9" i="1" l="1"/>
  <c r="H9" i="1"/>
  <c r="I9" i="1"/>
  <c r="J9" i="1"/>
  <c r="K9" i="1"/>
  <c r="C7" i="1"/>
  <c r="C9" i="1" s="1"/>
  <c r="D7" i="1"/>
  <c r="D9" i="1" s="1"/>
  <c r="F7" i="1"/>
  <c r="F9" i="1" s="1"/>
  <c r="G7" i="1"/>
  <c r="H7" i="1"/>
  <c r="I7" i="1"/>
  <c r="J7" i="1"/>
  <c r="K7" i="1"/>
  <c r="C5" i="1"/>
  <c r="D5" i="1"/>
  <c r="E5" i="1"/>
  <c r="E7" i="1" s="1"/>
  <c r="E9" i="1" s="1"/>
  <c r="F5" i="1"/>
  <c r="G5" i="1"/>
  <c r="H5" i="1"/>
  <c r="I5" i="1"/>
  <c r="J5" i="1"/>
  <c r="K5" i="1"/>
  <c r="B5" i="1"/>
  <c r="B7" i="1" s="1"/>
  <c r="B9" i="1" s="1"/>
</calcChain>
</file>

<file path=xl/sharedStrings.xml><?xml version="1.0" encoding="utf-8"?>
<sst xmlns="http://schemas.openxmlformats.org/spreadsheetml/2006/main" count="816" uniqueCount="66">
  <si>
    <t>WAGE GRID CALCULATOR for ALL CLASSIFICATIONS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</si>
  <si>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</si>
  <si>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</si>
  <si>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</si>
  <si>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</si>
  <si>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</si>
  <si>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</si>
  <si>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</si>
  <si>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</si>
  <si>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Step 9</t>
  </si>
  <si>
    <t>Step 10</t>
  </si>
  <si>
    <t>Rate Effective September 29, 2024</t>
  </si>
  <si>
    <t>New Rate Effective September 29, 2025</t>
  </si>
  <si>
    <t>New Rate Effective September 29, 2026</t>
  </si>
  <si>
    <t>New Rate Effective September 29, 2027</t>
  </si>
  <si>
    <t xml:space="preserve"> </t>
  </si>
  <si>
    <t>CC1</t>
  </si>
  <si>
    <t>CC2</t>
  </si>
  <si>
    <t>CC3</t>
  </si>
  <si>
    <t>CC4</t>
  </si>
  <si>
    <t>CC5</t>
  </si>
  <si>
    <t>CC6</t>
  </si>
  <si>
    <t>CC7</t>
  </si>
  <si>
    <t>CC8</t>
  </si>
  <si>
    <t>CC9</t>
  </si>
  <si>
    <t>CC10</t>
  </si>
  <si>
    <t>CC11</t>
  </si>
  <si>
    <t>CC12</t>
  </si>
  <si>
    <t>CC13</t>
  </si>
  <si>
    <t>CC14</t>
  </si>
  <si>
    <t>CC15</t>
  </si>
  <si>
    <t>CC16</t>
  </si>
  <si>
    <t>CC17</t>
  </si>
  <si>
    <t>CS1</t>
  </si>
  <si>
    <t>CS2</t>
  </si>
  <si>
    <t>CS3</t>
  </si>
  <si>
    <t>CS4</t>
  </si>
  <si>
    <t>CS5</t>
  </si>
  <si>
    <t>CS6</t>
  </si>
  <si>
    <t>CS5L</t>
  </si>
  <si>
    <t>CS7</t>
  </si>
  <si>
    <t>CS8</t>
  </si>
  <si>
    <t>CS9</t>
  </si>
  <si>
    <t>CS10</t>
  </si>
  <si>
    <t>CS11</t>
  </si>
  <si>
    <t>CS10a</t>
  </si>
  <si>
    <t>CS10b</t>
  </si>
  <si>
    <t>CS12</t>
  </si>
  <si>
    <t>CS13</t>
  </si>
  <si>
    <t>CS12L</t>
  </si>
  <si>
    <t>CS13C</t>
  </si>
  <si>
    <t>CS14</t>
  </si>
  <si>
    <t>CS15</t>
  </si>
  <si>
    <t>CS16</t>
  </si>
  <si>
    <t>CS17</t>
  </si>
  <si>
    <t>CS18</t>
  </si>
  <si>
    <t>CS19</t>
  </si>
  <si>
    <t>CS20</t>
  </si>
  <si>
    <t>CS20a</t>
  </si>
  <si>
    <t>CS21</t>
  </si>
  <si>
    <t>CS22</t>
  </si>
  <si>
    <t>CS23</t>
  </si>
  <si>
    <t>CS24</t>
  </si>
  <si>
    <t>CS25</t>
  </si>
  <si>
    <t>CS26</t>
  </si>
  <si>
    <t>CS27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</si>
</sst>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;_(&quot;$&quot;* \(#,##0.00\);_(&quot;$&quot;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2" borderId="5" xfId="0" applyFont="1" applyFill="1" applyBorder="1" applyAlignment="1">
      <alignment horizontal="center"/>
    </xf>
    <xf numFmtId="0" fontId="0" fillId="0" borderId="6" xfId="0" applyBorder="1"/>
    <xf numFmtId="0" fontId="3" fillId="2" borderId="5" xfId="0" applyFont="1" applyFill="1" applyBorder="1"/>
    <xf numFmtId="164" fontId="0" fillId="0" borderId="5" xfId="1" applyFont="1" applyBorder="1" applyProtection="1">
      <protection locked="0"/>
    </xf>
    <xf numFmtId="0" fontId="3" fillId="3" borderId="5" xfId="0" applyFont="1" applyFill="1" applyBorder="1"/>
    <xf numFmtId="164" fontId="0" fillId="3" borderId="5" xfId="1" applyFont="1" applyFill="1" applyBorder="1"/>
    <xf numFmtId="164" fontId="2" fillId="0" borderId="6" xfId="1" applyFont="1" applyFill="1" applyBorder="1"/>
    <xf numFmtId="164" fontId="2" fillId="0" borderId="0" xfId="1" applyFont="1" applyFill="1" applyBorder="1"/>
    <xf numFmtId="0" fontId="2" fillId="0" borderId="6" xfId="0" applyFont="1" applyBorder="1"/>
    <xf numFmtId="0" fontId="2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164" fontId="0" fillId="0" borderId="2" xfId="1" applyFont="1" applyFill="1" applyBorder="1"/>
    <xf numFmtId="0" fontId="4" fillId="0" borderId="4" xfId="0" applyFont="1" applyBorder="1"/>
    <xf numFmtId="0" fontId="4" fillId="0" borderId="1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workbookViewId="0">
      <selection activeCell="E136" sqref="E136"/>
    </sheetView>
  </sheetViews>
  <sheetFormatPr defaultRowHeight="14.5" x14ac:dyDescent="0.35"/>
  <cols>
    <col min="1" max="1" width="36.81640625" customWidth="1"/>
  </cols>
  <sheetData>
    <row r="1" spans="1:14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4" x14ac:dyDescent="0.35">
      <c r="A2" s="19" t="s">
        <v>16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6"/>
    </row>
    <row r="3" spans="1:14" x14ac:dyDescent="0.35">
      <c r="A3" s="7" t="s">
        <v>11</v>
      </c>
      <c r="B3" s="8">
        <v>21.26</v>
      </c>
      <c r="C3" s="8">
        <v>22.84</v>
      </c>
      <c r="D3" s="8">
        <v>24.43</v>
      </c>
      <c r="E3" s="8">
        <v>26.03</v>
      </c>
      <c r="F3" s="8">
        <v>27.64</v>
      </c>
      <c r="G3" s="8"/>
      <c r="H3" s="8"/>
      <c r="I3" s="8"/>
      <c r="J3" s="8"/>
      <c r="K3" s="8"/>
      <c r="L3" s="6"/>
    </row>
    <row r="4" spans="1:14" x14ac:dyDescent="0.35">
      <c r="A4" s="4"/>
      <c r="L4" s="6"/>
    </row>
    <row r="5" spans="1:14" x14ac:dyDescent="0.35">
      <c r="A5" s="9" t="s">
        <v>12</v>
      </c>
      <c r="B5" s="10">
        <f>B3*1.0225</f>
        <v>21.738350000000001</v>
      </c>
      <c r="C5" s="10">
        <f t="shared" ref="C5:K5" si="0">C3*1.0225</f>
        <v>23.353899999999999</v>
      </c>
      <c r="D5" s="10">
        <f t="shared" si="0"/>
        <v>24.979675</v>
      </c>
      <c r="E5" s="10">
        <f t="shared" si="0"/>
        <v>26.615675</v>
      </c>
      <c r="F5" s="10">
        <f t="shared" si="0"/>
        <v>28.261900000000001</v>
      </c>
      <c r="G5" s="10">
        <f t="shared" si="0"/>
        <v>0</v>
      </c>
      <c r="H5" s="10">
        <f t="shared" si="0"/>
        <v>0</v>
      </c>
      <c r="I5" s="10">
        <f t="shared" si="0"/>
        <v>0</v>
      </c>
      <c r="J5" s="10">
        <f t="shared" si="0"/>
        <v>0</v>
      </c>
      <c r="K5" s="10">
        <f t="shared" si="0"/>
        <v>0</v>
      </c>
      <c r="L5" s="11"/>
      <c r="M5" s="12"/>
      <c r="N5" s="12"/>
    </row>
    <row r="6" spans="1:14" x14ac:dyDescent="0.35">
      <c r="A6" s="4"/>
      <c r="L6" s="13"/>
      <c r="M6" s="14"/>
      <c r="N6" s="14"/>
    </row>
    <row r="7" spans="1:14" x14ac:dyDescent="0.35">
      <c r="A7" s="9" t="s">
        <v>13</v>
      </c>
      <c r="B7" s="10">
        <f>B5*1.02</f>
        <v>22.173117000000001</v>
      </c>
      <c r="C7" s="10">
        <f t="shared" ref="C7:K7" si="1">C5*1.02</f>
        <v>23.820978</v>
      </c>
      <c r="D7" s="10">
        <f t="shared" si="1"/>
        <v>25.4792685</v>
      </c>
      <c r="E7" s="10">
        <f t="shared" si="1"/>
        <v>27.1479885</v>
      </c>
      <c r="F7" s="10">
        <f t="shared" si="1"/>
        <v>28.827138000000001</v>
      </c>
      <c r="G7" s="10">
        <f t="shared" si="1"/>
        <v>0</v>
      </c>
      <c r="H7" s="10">
        <f t="shared" si="1"/>
        <v>0</v>
      </c>
      <c r="I7" s="10">
        <f t="shared" si="1"/>
        <v>0</v>
      </c>
      <c r="J7" s="10">
        <f t="shared" si="1"/>
        <v>0</v>
      </c>
      <c r="K7" s="10">
        <f t="shared" si="1"/>
        <v>0</v>
      </c>
      <c r="L7" s="11"/>
      <c r="M7" s="12"/>
      <c r="N7" s="12"/>
    </row>
    <row r="8" spans="1:14" x14ac:dyDescent="0.35">
      <c r="A8" s="1"/>
      <c r="B8" s="18"/>
      <c r="C8" s="18"/>
      <c r="D8" s="18"/>
      <c r="E8" s="18"/>
      <c r="F8" s="18"/>
      <c r="G8" s="18"/>
      <c r="H8" s="18"/>
      <c r="I8" s="18"/>
      <c r="J8" s="18"/>
      <c r="K8" s="18"/>
      <c r="L8" s="11"/>
      <c r="M8" s="12"/>
      <c r="N8" s="12"/>
    </row>
    <row r="9" spans="1:14" x14ac:dyDescent="0.35">
      <c r="A9" s="9" t="s">
        <v>14</v>
      </c>
      <c r="B9" s="10">
        <f>B7*1.0175</f>
        <v>22.561146547500002</v>
      </c>
      <c r="C9" s="10">
        <f t="shared" ref="C9:K9" si="2">C7*1.0175</f>
        <v>24.237845115000002</v>
      </c>
      <c r="D9" s="10">
        <f t="shared" si="2"/>
        <v>25.92515569875</v>
      </c>
      <c r="E9" s="10">
        <f t="shared" si="2"/>
        <v>27.623078298750002</v>
      </c>
      <c r="F9" s="10">
        <f t="shared" si="2"/>
        <v>29.331612915000004</v>
      </c>
      <c r="G9" s="10">
        <f t="shared" si="2"/>
        <v>0</v>
      </c>
      <c r="H9" s="10">
        <f t="shared" si="2"/>
        <v>0</v>
      </c>
      <c r="I9" s="10">
        <f t="shared" si="2"/>
        <v>0</v>
      </c>
      <c r="J9" s="10">
        <f t="shared" si="2"/>
        <v>0</v>
      </c>
      <c r="K9" s="10">
        <f t="shared" si="2"/>
        <v>0</v>
      </c>
      <c r="L9" s="11"/>
      <c r="M9" s="12"/>
      <c r="N9" s="12"/>
    </row>
    <row r="10" spans="1:14" x14ac:dyDescent="0.3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</row>
    <row r="12" spans="1:14" x14ac:dyDescent="0.35">
      <c r="A12" s="1" t="s">
        <v>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3"/>
    </row>
    <row r="13" spans="1:14" x14ac:dyDescent="0.35">
      <c r="A13" s="19" t="s">
        <v>17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5" t="s">
        <v>9</v>
      </c>
      <c r="K13" s="5" t="s">
        <v>10</v>
      </c>
      <c r="L13" s="6"/>
    </row>
    <row r="14" spans="1:14" x14ac:dyDescent="0.35">
      <c r="A14" s="7" t="s">
        <v>11</v>
      </c>
      <c r="B14" s="8">
        <v>27.33</v>
      </c>
      <c r="C14" s="8">
        <v>27.66</v>
      </c>
      <c r="D14" s="8">
        <v>27.98</v>
      </c>
      <c r="E14" s="8">
        <v>28.3</v>
      </c>
      <c r="F14" s="8">
        <v>28.61</v>
      </c>
      <c r="G14" s="8"/>
      <c r="H14" s="8"/>
      <c r="I14" s="8"/>
      <c r="J14" s="8"/>
      <c r="K14" s="8"/>
      <c r="L14" s="6"/>
    </row>
    <row r="15" spans="1:14" x14ac:dyDescent="0.35">
      <c r="A15" s="4"/>
      <c r="L15" s="6"/>
    </row>
    <row r="16" spans="1:14" x14ac:dyDescent="0.35">
      <c r="A16" s="9" t="s">
        <v>12</v>
      </c>
      <c r="B16" s="10">
        <f>B14*1.0225</f>
        <v>27.944924999999998</v>
      </c>
      <c r="C16" s="10">
        <f t="shared" ref="C16:K16" si="3">C14*1.0225</f>
        <v>28.282349999999997</v>
      </c>
      <c r="D16" s="10">
        <f t="shared" si="3"/>
        <v>28.609549999999999</v>
      </c>
      <c r="E16" s="10">
        <f t="shared" si="3"/>
        <v>28.93675</v>
      </c>
      <c r="F16" s="10">
        <f t="shared" si="3"/>
        <v>29.253724999999999</v>
      </c>
      <c r="G16" s="10">
        <f t="shared" si="3"/>
        <v>0</v>
      </c>
      <c r="H16" s="10">
        <f t="shared" si="3"/>
        <v>0</v>
      </c>
      <c r="I16" s="10">
        <f t="shared" si="3"/>
        <v>0</v>
      </c>
      <c r="J16" s="10">
        <f t="shared" si="3"/>
        <v>0</v>
      </c>
      <c r="K16" s="10">
        <f t="shared" si="3"/>
        <v>0</v>
      </c>
      <c r="L16" s="11"/>
    </row>
    <row r="17" spans="1:12" x14ac:dyDescent="0.35">
      <c r="A17" s="4"/>
      <c r="L17" s="13"/>
    </row>
    <row r="18" spans="1:12" x14ac:dyDescent="0.35">
      <c r="A18" s="9" t="s">
        <v>13</v>
      </c>
      <c r="B18" s="10">
        <f>B16*1.02</f>
        <v>28.503823499999999</v>
      </c>
      <c r="C18" s="10">
        <f t="shared" ref="C18:K18" si="4">C16*1.02</f>
        <v>28.847996999999999</v>
      </c>
      <c r="D18" s="10">
        <f t="shared" si="4"/>
        <v>29.181740999999999</v>
      </c>
      <c r="E18" s="10">
        <f t="shared" si="4"/>
        <v>29.515485000000002</v>
      </c>
      <c r="F18" s="10">
        <f t="shared" si="4"/>
        <v>29.8387995</v>
      </c>
      <c r="G18" s="10">
        <f t="shared" si="4"/>
        <v>0</v>
      </c>
      <c r="H18" s="10">
        <f t="shared" si="4"/>
        <v>0</v>
      </c>
      <c r="I18" s="10">
        <f t="shared" si="4"/>
        <v>0</v>
      </c>
      <c r="J18" s="10">
        <f t="shared" si="4"/>
        <v>0</v>
      </c>
      <c r="K18" s="10">
        <f t="shared" si="4"/>
        <v>0</v>
      </c>
      <c r="L18" s="11"/>
    </row>
    <row r="19" spans="1:12" x14ac:dyDescent="0.35">
      <c r="A19" s="1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1"/>
    </row>
    <row r="20" spans="1:12" x14ac:dyDescent="0.35">
      <c r="A20" s="9" t="s">
        <v>14</v>
      </c>
      <c r="B20" s="10">
        <f>B18*1.0175</f>
        <v>29.002640411250002</v>
      </c>
      <c r="C20" s="10">
        <f t="shared" ref="C20:K20" si="5">C18*1.0175</f>
        <v>29.352836947500002</v>
      </c>
      <c r="D20" s="10">
        <f t="shared" si="5"/>
        <v>29.692421467500001</v>
      </c>
      <c r="E20" s="10">
        <f t="shared" si="5"/>
        <v>30.032005987500003</v>
      </c>
      <c r="F20" s="10">
        <f t="shared" si="5"/>
        <v>30.360978491250002</v>
      </c>
      <c r="G20" s="10">
        <f t="shared" si="5"/>
        <v>0</v>
      </c>
      <c r="H20" s="10">
        <f t="shared" si="5"/>
        <v>0</v>
      </c>
      <c r="I20" s="10">
        <f t="shared" si="5"/>
        <v>0</v>
      </c>
      <c r="J20" s="10">
        <f t="shared" si="5"/>
        <v>0</v>
      </c>
      <c r="K20" s="10">
        <f t="shared" si="5"/>
        <v>0</v>
      </c>
      <c r="L20" s="11"/>
    </row>
    <row r="21" spans="1:12" x14ac:dyDescent="0.3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7"/>
    </row>
    <row r="23" spans="1:12" x14ac:dyDescent="0.35">
      <c r="A23" s="1" t="s">
        <v>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</row>
    <row r="24" spans="1:12" x14ac:dyDescent="0.35">
      <c r="A24" s="19" t="s">
        <v>18</v>
      </c>
      <c r="B24" s="5" t="s">
        <v>1</v>
      </c>
      <c r="C24" s="5" t="s">
        <v>2</v>
      </c>
      <c r="D24" s="5" t="s">
        <v>3</v>
      </c>
      <c r="E24" s="5" t="s">
        <v>4</v>
      </c>
      <c r="F24" s="5" t="s">
        <v>5</v>
      </c>
      <c r="G24" s="5" t="s">
        <v>6</v>
      </c>
      <c r="H24" s="5" t="s">
        <v>7</v>
      </c>
      <c r="I24" s="5" t="s">
        <v>8</v>
      </c>
      <c r="J24" s="5" t="s">
        <v>9</v>
      </c>
      <c r="K24" s="5" t="s">
        <v>10</v>
      </c>
      <c r="L24" s="6"/>
    </row>
    <row r="25" spans="1:12" x14ac:dyDescent="0.35">
      <c r="A25" s="7" t="s">
        <v>11</v>
      </c>
      <c r="B25" s="8">
        <v>26.2</v>
      </c>
      <c r="C25" s="8">
        <v>27.01</v>
      </c>
      <c r="D25" s="8">
        <v>27.85</v>
      </c>
      <c r="E25" s="8">
        <v>28.72</v>
      </c>
      <c r="F25" s="8">
        <v>29.6</v>
      </c>
      <c r="G25" s="8"/>
      <c r="H25" s="8"/>
      <c r="I25" s="8"/>
      <c r="J25" s="8"/>
      <c r="K25" s="8"/>
      <c r="L25" s="6"/>
    </row>
    <row r="26" spans="1:12" x14ac:dyDescent="0.35">
      <c r="A26" s="4"/>
      <c r="L26" s="6"/>
    </row>
    <row r="27" spans="1:12" x14ac:dyDescent="0.35">
      <c r="A27" s="9" t="s">
        <v>12</v>
      </c>
      <c r="B27" s="10">
        <f>B25*1.0225</f>
        <v>26.789499999999997</v>
      </c>
      <c r="C27" s="10">
        <f t="shared" ref="C27:K27" si="6">C25*1.0225</f>
        <v>27.617725</v>
      </c>
      <c r="D27" s="10">
        <f t="shared" si="6"/>
        <v>28.476625000000002</v>
      </c>
      <c r="E27" s="10">
        <f t="shared" si="6"/>
        <v>29.366199999999999</v>
      </c>
      <c r="F27" s="10">
        <f t="shared" si="6"/>
        <v>30.266000000000002</v>
      </c>
      <c r="G27" s="10">
        <f t="shared" si="6"/>
        <v>0</v>
      </c>
      <c r="H27" s="10">
        <f t="shared" si="6"/>
        <v>0</v>
      </c>
      <c r="I27" s="10">
        <f t="shared" si="6"/>
        <v>0</v>
      </c>
      <c r="J27" s="10">
        <f t="shared" si="6"/>
        <v>0</v>
      </c>
      <c r="K27" s="10">
        <f t="shared" si="6"/>
        <v>0</v>
      </c>
      <c r="L27" s="11"/>
    </row>
    <row r="28" spans="1:12" x14ac:dyDescent="0.35">
      <c r="A28" s="4"/>
      <c r="L28" s="13"/>
    </row>
    <row r="29" spans="1:12" x14ac:dyDescent="0.35">
      <c r="A29" s="9" t="s">
        <v>13</v>
      </c>
      <c r="B29" s="10">
        <f>B27*1.02</f>
        <v>27.325289999999995</v>
      </c>
      <c r="C29" s="10">
        <f t="shared" ref="C29:K29" si="7">C27*1.02</f>
        <v>28.1700795</v>
      </c>
      <c r="D29" s="10">
        <f t="shared" si="7"/>
        <v>29.046157500000003</v>
      </c>
      <c r="E29" s="10">
        <f t="shared" si="7"/>
        <v>29.953523999999998</v>
      </c>
      <c r="F29" s="10">
        <f t="shared" si="7"/>
        <v>30.871320000000001</v>
      </c>
      <c r="G29" s="10">
        <f t="shared" si="7"/>
        <v>0</v>
      </c>
      <c r="H29" s="10">
        <f t="shared" si="7"/>
        <v>0</v>
      </c>
      <c r="I29" s="10">
        <f t="shared" si="7"/>
        <v>0</v>
      </c>
      <c r="J29" s="10">
        <f t="shared" si="7"/>
        <v>0</v>
      </c>
      <c r="K29" s="10">
        <f t="shared" si="7"/>
        <v>0</v>
      </c>
      <c r="L29" s="11"/>
    </row>
    <row r="30" spans="1:12" x14ac:dyDescent="0.35">
      <c r="A30" s="1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1"/>
    </row>
    <row r="31" spans="1:12" x14ac:dyDescent="0.35">
      <c r="A31" s="9" t="s">
        <v>14</v>
      </c>
      <c r="B31" s="10">
        <f>B29*1.0175</f>
        <v>27.803482574999997</v>
      </c>
      <c r="C31" s="10">
        <f t="shared" ref="C31:K31" si="8">C29*1.0175</f>
        <v>28.663055891250004</v>
      </c>
      <c r="D31" s="10">
        <f t="shared" si="8"/>
        <v>29.554465256250005</v>
      </c>
      <c r="E31" s="10">
        <f t="shared" si="8"/>
        <v>30.47771067</v>
      </c>
      <c r="F31" s="10">
        <f t="shared" si="8"/>
        <v>31.411568100000004</v>
      </c>
      <c r="G31" s="10">
        <f t="shared" si="8"/>
        <v>0</v>
      </c>
      <c r="H31" s="10">
        <f t="shared" si="8"/>
        <v>0</v>
      </c>
      <c r="I31" s="10">
        <f t="shared" si="8"/>
        <v>0</v>
      </c>
      <c r="J31" s="10">
        <f t="shared" si="8"/>
        <v>0</v>
      </c>
      <c r="K31" s="10">
        <f t="shared" si="8"/>
        <v>0</v>
      </c>
      <c r="L31" s="11"/>
    </row>
    <row r="32" spans="1:12" x14ac:dyDescent="0.3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7"/>
    </row>
    <row r="34" spans="1:12" x14ac:dyDescent="0.35">
      <c r="A34" s="1" t="s">
        <v>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</row>
    <row r="35" spans="1:12" x14ac:dyDescent="0.35">
      <c r="A35" s="19" t="s">
        <v>19</v>
      </c>
      <c r="B35" s="5" t="s">
        <v>1</v>
      </c>
      <c r="C35" s="5" t="s">
        <v>2</v>
      </c>
      <c r="D35" s="5" t="s">
        <v>3</v>
      </c>
      <c r="E35" s="5" t="s">
        <v>4</v>
      </c>
      <c r="F35" s="5" t="s">
        <v>5</v>
      </c>
      <c r="G35" s="5" t="s">
        <v>6</v>
      </c>
      <c r="H35" s="5" t="s">
        <v>7</v>
      </c>
      <c r="I35" s="5" t="s">
        <v>8</v>
      </c>
      <c r="J35" s="5" t="s">
        <v>9</v>
      </c>
      <c r="K35" s="5" t="s">
        <v>10</v>
      </c>
      <c r="L35" s="6"/>
    </row>
    <row r="36" spans="1:12" x14ac:dyDescent="0.35">
      <c r="A36" s="7" t="s">
        <v>11</v>
      </c>
      <c r="B36" s="8">
        <v>28.17</v>
      </c>
      <c r="C36" s="8">
        <v>28.54</v>
      </c>
      <c r="D36" s="8">
        <v>28.92</v>
      </c>
      <c r="E36" s="8">
        <v>29.3</v>
      </c>
      <c r="F36" s="8">
        <v>29.68</v>
      </c>
      <c r="G36" s="8"/>
      <c r="H36" s="8"/>
      <c r="I36" s="8"/>
      <c r="J36" s="8"/>
      <c r="K36" s="8"/>
      <c r="L36" s="6"/>
    </row>
    <row r="37" spans="1:12" x14ac:dyDescent="0.35">
      <c r="A37" s="4"/>
      <c r="L37" s="6"/>
    </row>
    <row r="38" spans="1:12" x14ac:dyDescent="0.35">
      <c r="A38" s="9" t="s">
        <v>12</v>
      </c>
      <c r="B38" s="10">
        <f>B36*1.0225</f>
        <v>28.803825</v>
      </c>
      <c r="C38" s="10">
        <f t="shared" ref="C38:K38" si="9">C36*1.0225</f>
        <v>29.182149999999996</v>
      </c>
      <c r="D38" s="10">
        <f t="shared" si="9"/>
        <v>29.570700000000002</v>
      </c>
      <c r="E38" s="10">
        <f t="shared" si="9"/>
        <v>29.959250000000001</v>
      </c>
      <c r="F38" s="10">
        <f t="shared" si="9"/>
        <v>30.347799999999999</v>
      </c>
      <c r="G38" s="10">
        <f t="shared" si="9"/>
        <v>0</v>
      </c>
      <c r="H38" s="10">
        <f t="shared" si="9"/>
        <v>0</v>
      </c>
      <c r="I38" s="10">
        <f t="shared" si="9"/>
        <v>0</v>
      </c>
      <c r="J38" s="10">
        <f t="shared" si="9"/>
        <v>0</v>
      </c>
      <c r="K38" s="10">
        <f t="shared" si="9"/>
        <v>0</v>
      </c>
      <c r="L38" s="11"/>
    </row>
    <row r="39" spans="1:12" x14ac:dyDescent="0.35">
      <c r="A39" s="4"/>
      <c r="L39" s="13"/>
    </row>
    <row r="40" spans="1:12" x14ac:dyDescent="0.35">
      <c r="A40" s="9" t="s">
        <v>13</v>
      </c>
      <c r="B40" s="10">
        <f>B38*1.02</f>
        <v>29.379901499999999</v>
      </c>
      <c r="C40" s="10">
        <f t="shared" ref="C40:K40" si="10">C38*1.02</f>
        <v>29.765792999999999</v>
      </c>
      <c r="D40" s="10">
        <f t="shared" si="10"/>
        <v>30.162114000000003</v>
      </c>
      <c r="E40" s="10">
        <f t="shared" si="10"/>
        <v>30.558435000000003</v>
      </c>
      <c r="F40" s="10">
        <f t="shared" si="10"/>
        <v>30.954756</v>
      </c>
      <c r="G40" s="10">
        <f t="shared" si="10"/>
        <v>0</v>
      </c>
      <c r="H40" s="10">
        <f t="shared" si="10"/>
        <v>0</v>
      </c>
      <c r="I40" s="10">
        <f t="shared" si="10"/>
        <v>0</v>
      </c>
      <c r="J40" s="10">
        <f t="shared" si="10"/>
        <v>0</v>
      </c>
      <c r="K40" s="10">
        <f t="shared" si="10"/>
        <v>0</v>
      </c>
      <c r="L40" s="11"/>
    </row>
    <row r="41" spans="1:12" x14ac:dyDescent="0.35">
      <c r="A41" s="1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1"/>
    </row>
    <row r="42" spans="1:12" x14ac:dyDescent="0.35">
      <c r="A42" s="9" t="s">
        <v>14</v>
      </c>
      <c r="B42" s="10">
        <f>B40*1.0175</f>
        <v>29.89404977625</v>
      </c>
      <c r="C42" s="10">
        <f t="shared" ref="C42:K42" si="11">C40*1.0175</f>
        <v>30.286694377500002</v>
      </c>
      <c r="D42" s="10">
        <f t="shared" si="11"/>
        <v>30.689950995000004</v>
      </c>
      <c r="E42" s="10">
        <f t="shared" si="11"/>
        <v>31.093207612500006</v>
      </c>
      <c r="F42" s="10">
        <f t="shared" si="11"/>
        <v>31.496464230000001</v>
      </c>
      <c r="G42" s="10">
        <f t="shared" si="11"/>
        <v>0</v>
      </c>
      <c r="H42" s="10">
        <f t="shared" si="11"/>
        <v>0</v>
      </c>
      <c r="I42" s="10">
        <f t="shared" si="11"/>
        <v>0</v>
      </c>
      <c r="J42" s="10">
        <f t="shared" si="11"/>
        <v>0</v>
      </c>
      <c r="K42" s="10">
        <f t="shared" si="11"/>
        <v>0</v>
      </c>
      <c r="L42" s="11"/>
    </row>
    <row r="43" spans="1:12" x14ac:dyDescent="0.35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7"/>
    </row>
    <row r="45" spans="1:12" x14ac:dyDescent="0.35">
      <c r="A45" s="1" t="s">
        <v>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3"/>
    </row>
    <row r="46" spans="1:12" x14ac:dyDescent="0.35">
      <c r="A46" s="19" t="s">
        <v>20</v>
      </c>
      <c r="B46" s="5" t="s">
        <v>1</v>
      </c>
      <c r="C46" s="5" t="s">
        <v>2</v>
      </c>
      <c r="D46" s="5" t="s">
        <v>3</v>
      </c>
      <c r="E46" s="5" t="s">
        <v>4</v>
      </c>
      <c r="F46" s="5" t="s">
        <v>5</v>
      </c>
      <c r="G46" s="5" t="s">
        <v>6</v>
      </c>
      <c r="H46" s="5" t="s">
        <v>7</v>
      </c>
      <c r="I46" s="5" t="s">
        <v>8</v>
      </c>
      <c r="J46" s="5" t="s">
        <v>9</v>
      </c>
      <c r="K46" s="5" t="s">
        <v>10</v>
      </c>
      <c r="L46" s="6"/>
    </row>
    <row r="47" spans="1:12" x14ac:dyDescent="0.35">
      <c r="A47" s="7" t="s">
        <v>11</v>
      </c>
      <c r="B47" s="8">
        <v>26.83</v>
      </c>
      <c r="C47" s="8">
        <v>27.66</v>
      </c>
      <c r="D47" s="8">
        <v>28.51</v>
      </c>
      <c r="E47" s="8">
        <v>29.4</v>
      </c>
      <c r="F47" s="8">
        <v>30.3</v>
      </c>
      <c r="G47" s="8"/>
      <c r="H47" s="8"/>
      <c r="I47" s="8"/>
      <c r="J47" s="8"/>
      <c r="K47" s="8"/>
      <c r="L47" s="6"/>
    </row>
    <row r="48" spans="1:12" x14ac:dyDescent="0.35">
      <c r="A48" s="4"/>
      <c r="L48" s="6"/>
    </row>
    <row r="49" spans="1:12" x14ac:dyDescent="0.35">
      <c r="A49" s="9" t="s">
        <v>12</v>
      </c>
      <c r="B49" s="10">
        <f>B47*1.0225</f>
        <v>27.433674999999997</v>
      </c>
      <c r="C49" s="10">
        <f t="shared" ref="C49:K49" si="12">C47*1.0225</f>
        <v>28.282349999999997</v>
      </c>
      <c r="D49" s="10">
        <f t="shared" si="12"/>
        <v>29.151475000000001</v>
      </c>
      <c r="E49" s="10">
        <f t="shared" si="12"/>
        <v>30.061499999999999</v>
      </c>
      <c r="F49" s="10">
        <f t="shared" si="12"/>
        <v>30.981749999999998</v>
      </c>
      <c r="G49" s="10">
        <f t="shared" si="12"/>
        <v>0</v>
      </c>
      <c r="H49" s="10">
        <f t="shared" si="12"/>
        <v>0</v>
      </c>
      <c r="I49" s="10">
        <f t="shared" si="12"/>
        <v>0</v>
      </c>
      <c r="J49" s="10">
        <f t="shared" si="12"/>
        <v>0</v>
      </c>
      <c r="K49" s="10">
        <f t="shared" si="12"/>
        <v>0</v>
      </c>
      <c r="L49" s="11"/>
    </row>
    <row r="50" spans="1:12" x14ac:dyDescent="0.35">
      <c r="A50" s="4"/>
      <c r="L50" s="13"/>
    </row>
    <row r="51" spans="1:12" x14ac:dyDescent="0.35">
      <c r="A51" s="9" t="s">
        <v>13</v>
      </c>
      <c r="B51" s="10">
        <f>B49*1.02</f>
        <v>27.982348499999997</v>
      </c>
      <c r="C51" s="10">
        <f t="shared" ref="C51:K51" si="13">C49*1.02</f>
        <v>28.847996999999999</v>
      </c>
      <c r="D51" s="10">
        <f t="shared" si="13"/>
        <v>29.734504500000003</v>
      </c>
      <c r="E51" s="10">
        <f t="shared" si="13"/>
        <v>30.66273</v>
      </c>
      <c r="F51" s="10">
        <f t="shared" si="13"/>
        <v>31.601384999999997</v>
      </c>
      <c r="G51" s="10">
        <f t="shared" si="13"/>
        <v>0</v>
      </c>
      <c r="H51" s="10">
        <f t="shared" si="13"/>
        <v>0</v>
      </c>
      <c r="I51" s="10">
        <f t="shared" si="13"/>
        <v>0</v>
      </c>
      <c r="J51" s="10">
        <f t="shared" si="13"/>
        <v>0</v>
      </c>
      <c r="K51" s="10">
        <f t="shared" si="13"/>
        <v>0</v>
      </c>
      <c r="L51" s="11"/>
    </row>
    <row r="52" spans="1:12" x14ac:dyDescent="0.35">
      <c r="A52" s="1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1"/>
    </row>
    <row r="53" spans="1:12" x14ac:dyDescent="0.35">
      <c r="A53" s="9" t="s">
        <v>14</v>
      </c>
      <c r="B53" s="10">
        <f>B51*1.0175</f>
        <v>28.472039598749998</v>
      </c>
      <c r="C53" s="10">
        <f t="shared" ref="C53:K53" si="14">C51*1.0175</f>
        <v>29.352836947500002</v>
      </c>
      <c r="D53" s="10">
        <f t="shared" si="14"/>
        <v>30.254858328750007</v>
      </c>
      <c r="E53" s="10">
        <f t="shared" si="14"/>
        <v>31.199327775</v>
      </c>
      <c r="F53" s="10">
        <f t="shared" si="14"/>
        <v>32.154409237499998</v>
      </c>
      <c r="G53" s="10">
        <f t="shared" si="14"/>
        <v>0</v>
      </c>
      <c r="H53" s="10">
        <f t="shared" si="14"/>
        <v>0</v>
      </c>
      <c r="I53" s="10">
        <f t="shared" si="14"/>
        <v>0</v>
      </c>
      <c r="J53" s="10">
        <f t="shared" si="14"/>
        <v>0</v>
      </c>
      <c r="K53" s="10">
        <f t="shared" si="14"/>
        <v>0</v>
      </c>
      <c r="L53" s="11"/>
    </row>
    <row r="54" spans="1:12" x14ac:dyDescent="0.35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7"/>
    </row>
    <row r="56" spans="1:12" x14ac:dyDescent="0.35">
      <c r="A56" s="1" t="s">
        <v>0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</row>
    <row r="57" spans="1:12" x14ac:dyDescent="0.35">
      <c r="A57" s="19" t="s">
        <v>21</v>
      </c>
      <c r="B57" s="5" t="s">
        <v>1</v>
      </c>
      <c r="C57" s="5" t="s">
        <v>2</v>
      </c>
      <c r="D57" s="5" t="s">
        <v>3</v>
      </c>
      <c r="E57" s="5" t="s">
        <v>4</v>
      </c>
      <c r="F57" s="5" t="s">
        <v>5</v>
      </c>
      <c r="G57" s="5" t="s">
        <v>6</v>
      </c>
      <c r="H57" s="5" t="s">
        <v>7</v>
      </c>
      <c r="I57" s="5" t="s">
        <v>8</v>
      </c>
      <c r="J57" s="5" t="s">
        <v>9</v>
      </c>
      <c r="K57" s="5" t="s">
        <v>10</v>
      </c>
      <c r="L57" s="6"/>
    </row>
    <row r="58" spans="1:12" x14ac:dyDescent="0.35">
      <c r="A58" s="7" t="s">
        <v>11</v>
      </c>
      <c r="B58" s="8"/>
      <c r="C58" s="8"/>
      <c r="D58" s="8"/>
      <c r="E58" s="8"/>
      <c r="F58" s="8">
        <v>30.76</v>
      </c>
      <c r="G58" s="8"/>
      <c r="H58" s="8"/>
      <c r="I58" s="8"/>
      <c r="J58" s="8"/>
      <c r="K58" s="8"/>
      <c r="L58" s="6"/>
    </row>
    <row r="59" spans="1:12" x14ac:dyDescent="0.35">
      <c r="A59" s="4"/>
      <c r="L59" s="6"/>
    </row>
    <row r="60" spans="1:12" x14ac:dyDescent="0.35">
      <c r="A60" s="9" t="s">
        <v>12</v>
      </c>
      <c r="B60" s="10">
        <f>B58*1.0225</f>
        <v>0</v>
      </c>
      <c r="C60" s="10">
        <f t="shared" ref="C60:K60" si="15">C58*1.0225</f>
        <v>0</v>
      </c>
      <c r="D60" s="10">
        <f t="shared" si="15"/>
        <v>0</v>
      </c>
      <c r="E60" s="10">
        <f t="shared" si="15"/>
        <v>0</v>
      </c>
      <c r="F60" s="10">
        <f t="shared" si="15"/>
        <v>31.452100000000002</v>
      </c>
      <c r="G60" s="10">
        <f t="shared" si="15"/>
        <v>0</v>
      </c>
      <c r="H60" s="10">
        <f t="shared" si="15"/>
        <v>0</v>
      </c>
      <c r="I60" s="10">
        <f t="shared" si="15"/>
        <v>0</v>
      </c>
      <c r="J60" s="10">
        <f t="shared" si="15"/>
        <v>0</v>
      </c>
      <c r="K60" s="10">
        <f t="shared" si="15"/>
        <v>0</v>
      </c>
      <c r="L60" s="11"/>
    </row>
    <row r="61" spans="1:12" x14ac:dyDescent="0.35">
      <c r="A61" s="4"/>
      <c r="L61" s="13"/>
    </row>
    <row r="62" spans="1:12" x14ac:dyDescent="0.35">
      <c r="A62" s="9" t="s">
        <v>13</v>
      </c>
      <c r="B62" s="10">
        <f>B60*1.02</f>
        <v>0</v>
      </c>
      <c r="C62" s="10">
        <f t="shared" ref="C62:K62" si="16">C60*1.02</f>
        <v>0</v>
      </c>
      <c r="D62" s="10">
        <f t="shared" si="16"/>
        <v>0</v>
      </c>
      <c r="E62" s="10">
        <f t="shared" si="16"/>
        <v>0</v>
      </c>
      <c r="F62" s="10">
        <f t="shared" si="16"/>
        <v>32.081142</v>
      </c>
      <c r="G62" s="10">
        <f t="shared" si="16"/>
        <v>0</v>
      </c>
      <c r="H62" s="10">
        <f t="shared" si="16"/>
        <v>0</v>
      </c>
      <c r="I62" s="10">
        <f t="shared" si="16"/>
        <v>0</v>
      </c>
      <c r="J62" s="10">
        <f t="shared" si="16"/>
        <v>0</v>
      </c>
      <c r="K62" s="10">
        <f t="shared" si="16"/>
        <v>0</v>
      </c>
      <c r="L62" s="11"/>
    </row>
    <row r="63" spans="1:12" x14ac:dyDescent="0.35">
      <c r="A63" s="1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1"/>
    </row>
    <row r="64" spans="1:12" x14ac:dyDescent="0.35">
      <c r="A64" s="9" t="s">
        <v>14</v>
      </c>
      <c r="B64" s="10">
        <f>B62*1.0175</f>
        <v>0</v>
      </c>
      <c r="C64" s="10">
        <f t="shared" ref="C64:K64" si="17">C62*1.0175</f>
        <v>0</v>
      </c>
      <c r="D64" s="10">
        <f t="shared" si="17"/>
        <v>0</v>
      </c>
      <c r="E64" s="10">
        <f t="shared" si="17"/>
        <v>0</v>
      </c>
      <c r="F64" s="10">
        <f t="shared" si="17"/>
        <v>32.642561985</v>
      </c>
      <c r="G64" s="10">
        <f t="shared" si="17"/>
        <v>0</v>
      </c>
      <c r="H64" s="10">
        <f t="shared" si="17"/>
        <v>0</v>
      </c>
      <c r="I64" s="10">
        <f t="shared" si="17"/>
        <v>0</v>
      </c>
      <c r="J64" s="10">
        <f t="shared" si="17"/>
        <v>0</v>
      </c>
      <c r="K64" s="10">
        <f t="shared" si="17"/>
        <v>0</v>
      </c>
      <c r="L64" s="11"/>
    </row>
    <row r="65" spans="1:12" x14ac:dyDescent="0.35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7"/>
    </row>
    <row r="67" spans="1:12" x14ac:dyDescent="0.35">
      <c r="A67" s="1" t="s">
        <v>0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3"/>
    </row>
    <row r="68" spans="1:12" x14ac:dyDescent="0.35">
      <c r="A68" s="19" t="s">
        <v>22</v>
      </c>
      <c r="B68" s="5" t="s">
        <v>1</v>
      </c>
      <c r="C68" s="5" t="s">
        <v>2</v>
      </c>
      <c r="D68" s="5" t="s">
        <v>3</v>
      </c>
      <c r="E68" s="5" t="s">
        <v>4</v>
      </c>
      <c r="F68" s="5" t="s">
        <v>5</v>
      </c>
      <c r="G68" s="5" t="s">
        <v>6</v>
      </c>
      <c r="H68" s="5" t="s">
        <v>7</v>
      </c>
      <c r="I68" s="5" t="s">
        <v>8</v>
      </c>
      <c r="J68" s="5" t="s">
        <v>9</v>
      </c>
      <c r="K68" s="5" t="s">
        <v>10</v>
      </c>
      <c r="L68" s="6"/>
    </row>
    <row r="69" spans="1:12" x14ac:dyDescent="0.35">
      <c r="A69" s="7" t="s">
        <v>11</v>
      </c>
      <c r="B69" s="8">
        <v>28.89</v>
      </c>
      <c r="C69" s="8">
        <v>29.78</v>
      </c>
      <c r="D69" s="8">
        <v>30.7</v>
      </c>
      <c r="E69" s="8">
        <v>31.66</v>
      </c>
      <c r="F69" s="8">
        <v>32.64</v>
      </c>
      <c r="G69" s="8"/>
      <c r="H69" s="8"/>
      <c r="I69" s="8"/>
      <c r="J69" s="8"/>
      <c r="K69" s="8"/>
      <c r="L69" s="6"/>
    </row>
    <row r="70" spans="1:12" x14ac:dyDescent="0.35">
      <c r="A70" s="4"/>
      <c r="L70" s="6"/>
    </row>
    <row r="71" spans="1:12" x14ac:dyDescent="0.35">
      <c r="A71" s="9" t="s">
        <v>12</v>
      </c>
      <c r="B71" s="10">
        <f>B69*1.0225</f>
        <v>29.540025</v>
      </c>
      <c r="C71" s="10">
        <f t="shared" ref="C71:K71" si="18">C69*1.0225</f>
        <v>30.450050000000001</v>
      </c>
      <c r="D71" s="10">
        <f t="shared" si="18"/>
        <v>31.390749999999997</v>
      </c>
      <c r="E71" s="10">
        <f t="shared" si="18"/>
        <v>32.372349999999997</v>
      </c>
      <c r="F71" s="10">
        <f t="shared" si="18"/>
        <v>33.374400000000001</v>
      </c>
      <c r="G71" s="10">
        <f t="shared" si="18"/>
        <v>0</v>
      </c>
      <c r="H71" s="10">
        <f t="shared" si="18"/>
        <v>0</v>
      </c>
      <c r="I71" s="10">
        <f t="shared" si="18"/>
        <v>0</v>
      </c>
      <c r="J71" s="10">
        <f t="shared" si="18"/>
        <v>0</v>
      </c>
      <c r="K71" s="10">
        <f t="shared" si="18"/>
        <v>0</v>
      </c>
      <c r="L71" s="11"/>
    </row>
    <row r="72" spans="1:12" x14ac:dyDescent="0.35">
      <c r="A72" s="4"/>
      <c r="L72" s="13"/>
    </row>
    <row r="73" spans="1:12" x14ac:dyDescent="0.35">
      <c r="A73" s="9" t="s">
        <v>13</v>
      </c>
      <c r="B73" s="10">
        <f>B71*1.02</f>
        <v>30.1308255</v>
      </c>
      <c r="C73" s="10">
        <f t="shared" ref="C73:K73" si="19">C71*1.02</f>
        <v>31.059051</v>
      </c>
      <c r="D73" s="10">
        <f t="shared" si="19"/>
        <v>32.018564999999995</v>
      </c>
      <c r="E73" s="10">
        <f t="shared" si="19"/>
        <v>33.019796999999997</v>
      </c>
      <c r="F73" s="10">
        <f t="shared" si="19"/>
        <v>34.041888</v>
      </c>
      <c r="G73" s="10">
        <f t="shared" si="19"/>
        <v>0</v>
      </c>
      <c r="H73" s="10">
        <f t="shared" si="19"/>
        <v>0</v>
      </c>
      <c r="I73" s="10">
        <f t="shared" si="19"/>
        <v>0</v>
      </c>
      <c r="J73" s="10">
        <f t="shared" si="19"/>
        <v>0</v>
      </c>
      <c r="K73" s="10">
        <f t="shared" si="19"/>
        <v>0</v>
      </c>
      <c r="L73" s="11"/>
    </row>
    <row r="74" spans="1:12" x14ac:dyDescent="0.35">
      <c r="A74" s="1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1"/>
    </row>
    <row r="75" spans="1:12" x14ac:dyDescent="0.35">
      <c r="A75" s="9" t="s">
        <v>14</v>
      </c>
      <c r="B75" s="10">
        <f>B73*1.0175</f>
        <v>30.658114946250002</v>
      </c>
      <c r="C75" s="10">
        <f t="shared" ref="C75:K75" si="20">C73*1.0175</f>
        <v>31.602584392500003</v>
      </c>
      <c r="D75" s="10">
        <f t="shared" si="20"/>
        <v>32.578889887499997</v>
      </c>
      <c r="E75" s="10">
        <f t="shared" si="20"/>
        <v>33.597643447499998</v>
      </c>
      <c r="F75" s="10">
        <f t="shared" si="20"/>
        <v>34.637621039999999</v>
      </c>
      <c r="G75" s="10">
        <f t="shared" si="20"/>
        <v>0</v>
      </c>
      <c r="H75" s="10">
        <f t="shared" si="20"/>
        <v>0</v>
      </c>
      <c r="I75" s="10">
        <f t="shared" si="20"/>
        <v>0</v>
      </c>
      <c r="J75" s="10">
        <f t="shared" si="20"/>
        <v>0</v>
      </c>
      <c r="K75" s="10">
        <f t="shared" si="20"/>
        <v>0</v>
      </c>
      <c r="L75" s="11"/>
    </row>
    <row r="76" spans="1:12" x14ac:dyDescent="0.3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7"/>
    </row>
    <row r="78" spans="1:12" x14ac:dyDescent="0.35">
      <c r="A78" s="1" t="s">
        <v>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"/>
    </row>
    <row r="79" spans="1:12" x14ac:dyDescent="0.35">
      <c r="A79" s="19" t="s">
        <v>23</v>
      </c>
      <c r="B79" s="5" t="s">
        <v>1</v>
      </c>
      <c r="C79" s="5" t="s">
        <v>2</v>
      </c>
      <c r="D79" s="5" t="s">
        <v>3</v>
      </c>
      <c r="E79" s="5" t="s">
        <v>4</v>
      </c>
      <c r="F79" s="5" t="s">
        <v>5</v>
      </c>
      <c r="G79" s="5" t="s">
        <v>6</v>
      </c>
      <c r="H79" s="5" t="s">
        <v>7</v>
      </c>
      <c r="I79" s="5" t="s">
        <v>8</v>
      </c>
      <c r="J79" s="5" t="s">
        <v>9</v>
      </c>
      <c r="K79" s="5" t="s">
        <v>10</v>
      </c>
      <c r="L79" s="6"/>
    </row>
    <row r="80" spans="1:12" x14ac:dyDescent="0.35">
      <c r="A80" s="7" t="s">
        <v>11</v>
      </c>
      <c r="B80" s="8">
        <v>26.5</v>
      </c>
      <c r="C80" s="8">
        <v>28.17</v>
      </c>
      <c r="D80" s="8">
        <v>29.81</v>
      </c>
      <c r="E80" s="8">
        <v>31.48</v>
      </c>
      <c r="F80" s="8">
        <v>33.119999999999997</v>
      </c>
      <c r="G80" s="8"/>
      <c r="H80" s="8"/>
      <c r="I80" s="8"/>
      <c r="J80" s="8"/>
      <c r="K80" s="8"/>
      <c r="L80" s="6"/>
    </row>
    <row r="81" spans="1:12" x14ac:dyDescent="0.35">
      <c r="A81" s="4"/>
      <c r="L81" s="6"/>
    </row>
    <row r="82" spans="1:12" x14ac:dyDescent="0.35">
      <c r="A82" s="9" t="s">
        <v>12</v>
      </c>
      <c r="B82" s="10">
        <f>B80*1.0225</f>
        <v>27.096249999999998</v>
      </c>
      <c r="C82" s="10">
        <f t="shared" ref="C82:K82" si="21">C80*1.0225</f>
        <v>28.803825</v>
      </c>
      <c r="D82" s="10">
        <f t="shared" si="21"/>
        <v>30.480724999999996</v>
      </c>
      <c r="E82" s="10">
        <f t="shared" si="21"/>
        <v>32.188299999999998</v>
      </c>
      <c r="F82" s="10">
        <f t="shared" si="21"/>
        <v>33.865199999999994</v>
      </c>
      <c r="G82" s="10">
        <f t="shared" si="21"/>
        <v>0</v>
      </c>
      <c r="H82" s="10">
        <f t="shared" si="21"/>
        <v>0</v>
      </c>
      <c r="I82" s="10">
        <f t="shared" si="21"/>
        <v>0</v>
      </c>
      <c r="J82" s="10">
        <f t="shared" si="21"/>
        <v>0</v>
      </c>
      <c r="K82" s="10">
        <f t="shared" si="21"/>
        <v>0</v>
      </c>
      <c r="L82" s="11"/>
    </row>
    <row r="83" spans="1:12" x14ac:dyDescent="0.35">
      <c r="A83" s="4"/>
      <c r="L83" s="13"/>
    </row>
    <row r="84" spans="1:12" x14ac:dyDescent="0.35">
      <c r="A84" s="9" t="s">
        <v>13</v>
      </c>
      <c r="B84" s="10">
        <f>B82*1.02</f>
        <v>27.638174999999997</v>
      </c>
      <c r="C84" s="10">
        <f t="shared" ref="C84:K84" si="22">C82*1.02</f>
        <v>29.379901499999999</v>
      </c>
      <c r="D84" s="10">
        <f t="shared" si="22"/>
        <v>31.090339499999995</v>
      </c>
      <c r="E84" s="10">
        <f t="shared" si="22"/>
        <v>32.832065999999998</v>
      </c>
      <c r="F84" s="10">
        <f t="shared" si="22"/>
        <v>34.542503999999994</v>
      </c>
      <c r="G84" s="10">
        <f t="shared" si="22"/>
        <v>0</v>
      </c>
      <c r="H84" s="10">
        <f t="shared" si="22"/>
        <v>0</v>
      </c>
      <c r="I84" s="10">
        <f t="shared" si="22"/>
        <v>0</v>
      </c>
      <c r="J84" s="10">
        <f t="shared" si="22"/>
        <v>0</v>
      </c>
      <c r="K84" s="10">
        <f t="shared" si="22"/>
        <v>0</v>
      </c>
      <c r="L84" s="11"/>
    </row>
    <row r="85" spans="1:12" x14ac:dyDescent="0.35">
      <c r="A85" s="1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1"/>
    </row>
    <row r="86" spans="1:12" x14ac:dyDescent="0.35">
      <c r="A86" s="9" t="s">
        <v>14</v>
      </c>
      <c r="B86" s="10">
        <f>B84*1.0175</f>
        <v>28.121843062499998</v>
      </c>
      <c r="C86" s="10">
        <f t="shared" ref="C86:K86" si="23">C84*1.0175</f>
        <v>29.89404977625</v>
      </c>
      <c r="D86" s="10">
        <f t="shared" si="23"/>
        <v>31.634420441249997</v>
      </c>
      <c r="E86" s="10">
        <f t="shared" si="23"/>
        <v>33.406627155000002</v>
      </c>
      <c r="F86" s="10">
        <f t="shared" si="23"/>
        <v>35.146997819999996</v>
      </c>
      <c r="G86" s="10">
        <f t="shared" si="23"/>
        <v>0</v>
      </c>
      <c r="H86" s="10">
        <f t="shared" si="23"/>
        <v>0</v>
      </c>
      <c r="I86" s="10">
        <f t="shared" si="23"/>
        <v>0</v>
      </c>
      <c r="J86" s="10">
        <f t="shared" si="23"/>
        <v>0</v>
      </c>
      <c r="K86" s="10">
        <f t="shared" si="23"/>
        <v>0</v>
      </c>
      <c r="L86" s="11"/>
    </row>
    <row r="87" spans="1:12" x14ac:dyDescent="0.35">
      <c r="A87" s="1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7"/>
    </row>
    <row r="89" spans="1:12" x14ac:dyDescent="0.35">
      <c r="A89" s="1" t="s">
        <v>0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3"/>
    </row>
    <row r="90" spans="1:12" x14ac:dyDescent="0.35">
      <c r="A90" s="19" t="s">
        <v>24</v>
      </c>
      <c r="B90" s="5" t="s">
        <v>1</v>
      </c>
      <c r="C90" s="5" t="s">
        <v>2</v>
      </c>
      <c r="D90" s="5" t="s">
        <v>3</v>
      </c>
      <c r="E90" s="5" t="s">
        <v>4</v>
      </c>
      <c r="F90" s="5" t="s">
        <v>5</v>
      </c>
      <c r="G90" s="5" t="s">
        <v>6</v>
      </c>
      <c r="H90" s="5" t="s">
        <v>7</v>
      </c>
      <c r="I90" s="5" t="s">
        <v>8</v>
      </c>
      <c r="J90" s="5" t="s">
        <v>9</v>
      </c>
      <c r="K90" s="5" t="s">
        <v>10</v>
      </c>
      <c r="L90" s="6"/>
    </row>
    <row r="91" spans="1:12" x14ac:dyDescent="0.35">
      <c r="A91" s="7" t="s">
        <v>11</v>
      </c>
      <c r="B91" s="8">
        <v>29.43</v>
      </c>
      <c r="C91" s="8">
        <v>30.34</v>
      </c>
      <c r="D91" s="8">
        <v>31.29</v>
      </c>
      <c r="E91" s="8">
        <v>32.25</v>
      </c>
      <c r="F91" s="8">
        <v>33.25</v>
      </c>
      <c r="G91" s="8"/>
      <c r="H91" s="8"/>
      <c r="I91" s="8"/>
      <c r="J91" s="8"/>
      <c r="K91" s="8"/>
      <c r="L91" s="6"/>
    </row>
    <row r="92" spans="1:12" x14ac:dyDescent="0.35">
      <c r="A92" s="4"/>
      <c r="L92" s="6"/>
    </row>
    <row r="93" spans="1:12" x14ac:dyDescent="0.35">
      <c r="A93" s="9" t="s">
        <v>12</v>
      </c>
      <c r="B93" s="10">
        <f>B91*1.0225</f>
        <v>30.092174999999997</v>
      </c>
      <c r="C93" s="10">
        <f t="shared" ref="C93:K93" si="24">C91*1.0225</f>
        <v>31.022649999999999</v>
      </c>
      <c r="D93" s="10">
        <f t="shared" si="24"/>
        <v>31.994024999999997</v>
      </c>
      <c r="E93" s="10">
        <f t="shared" si="24"/>
        <v>32.975625000000001</v>
      </c>
      <c r="F93" s="10">
        <f t="shared" si="24"/>
        <v>33.998125000000002</v>
      </c>
      <c r="G93" s="10">
        <f t="shared" si="24"/>
        <v>0</v>
      </c>
      <c r="H93" s="10">
        <f t="shared" si="24"/>
        <v>0</v>
      </c>
      <c r="I93" s="10">
        <f t="shared" si="24"/>
        <v>0</v>
      </c>
      <c r="J93" s="10">
        <f t="shared" si="24"/>
        <v>0</v>
      </c>
      <c r="K93" s="10">
        <f t="shared" si="24"/>
        <v>0</v>
      </c>
      <c r="L93" s="11"/>
    </row>
    <row r="94" spans="1:12" x14ac:dyDescent="0.35">
      <c r="A94" s="4"/>
      <c r="L94" s="13"/>
    </row>
    <row r="95" spans="1:12" x14ac:dyDescent="0.35">
      <c r="A95" s="9" t="s">
        <v>13</v>
      </c>
      <c r="B95" s="10">
        <f>B93*1.02</f>
        <v>30.694018499999999</v>
      </c>
      <c r="C95" s="10">
        <f t="shared" ref="C95:K95" si="25">C93*1.02</f>
        <v>31.643103</v>
      </c>
      <c r="D95" s="10">
        <f t="shared" si="25"/>
        <v>32.633905499999997</v>
      </c>
      <c r="E95" s="10">
        <f t="shared" si="25"/>
        <v>33.635137499999999</v>
      </c>
      <c r="F95" s="10">
        <f t="shared" si="25"/>
        <v>34.678087500000004</v>
      </c>
      <c r="G95" s="10">
        <f t="shared" si="25"/>
        <v>0</v>
      </c>
      <c r="H95" s="10">
        <f t="shared" si="25"/>
        <v>0</v>
      </c>
      <c r="I95" s="10">
        <f t="shared" si="25"/>
        <v>0</v>
      </c>
      <c r="J95" s="10">
        <f t="shared" si="25"/>
        <v>0</v>
      </c>
      <c r="K95" s="10">
        <f t="shared" si="25"/>
        <v>0</v>
      </c>
      <c r="L95" s="11"/>
    </row>
    <row r="96" spans="1:12" x14ac:dyDescent="0.35">
      <c r="A96" s="1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1"/>
    </row>
    <row r="97" spans="1:12" x14ac:dyDescent="0.35">
      <c r="A97" s="9" t="s">
        <v>14</v>
      </c>
      <c r="B97" s="10">
        <f>B95*1.0175</f>
        <v>31.231163823750002</v>
      </c>
      <c r="C97" s="10">
        <f t="shared" ref="C97:K97" si="26">C95*1.0175</f>
        <v>32.1968573025</v>
      </c>
      <c r="D97" s="10">
        <f t="shared" si="26"/>
        <v>33.20499884625</v>
      </c>
      <c r="E97" s="10">
        <f t="shared" si="26"/>
        <v>34.22375240625</v>
      </c>
      <c r="F97" s="10">
        <f t="shared" si="26"/>
        <v>35.28495403125001</v>
      </c>
      <c r="G97" s="10">
        <f t="shared" si="26"/>
        <v>0</v>
      </c>
      <c r="H97" s="10">
        <f t="shared" si="26"/>
        <v>0</v>
      </c>
      <c r="I97" s="10">
        <f t="shared" si="26"/>
        <v>0</v>
      </c>
      <c r="J97" s="10">
        <f t="shared" si="26"/>
        <v>0</v>
      </c>
      <c r="K97" s="10">
        <f t="shared" si="26"/>
        <v>0</v>
      </c>
      <c r="L97" s="11"/>
    </row>
    <row r="98" spans="1:12" x14ac:dyDescent="0.35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7"/>
    </row>
    <row r="100" spans="1:12" x14ac:dyDescent="0.35">
      <c r="A100" s="1" t="s">
        <v>0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3"/>
    </row>
    <row r="101" spans="1:12" x14ac:dyDescent="0.35">
      <c r="A101" s="19" t="s">
        <v>25</v>
      </c>
      <c r="B101" s="5" t="s">
        <v>1</v>
      </c>
      <c r="C101" s="5" t="s">
        <v>2</v>
      </c>
      <c r="D101" s="5" t="s">
        <v>3</v>
      </c>
      <c r="E101" s="5" t="s">
        <v>4</v>
      </c>
      <c r="F101" s="5" t="s">
        <v>5</v>
      </c>
      <c r="G101" s="5" t="s">
        <v>6</v>
      </c>
      <c r="H101" s="5" t="s">
        <v>7</v>
      </c>
      <c r="I101" s="5" t="s">
        <v>8</v>
      </c>
      <c r="J101" s="5" t="s">
        <v>9</v>
      </c>
      <c r="K101" s="5" t="s">
        <v>10</v>
      </c>
      <c r="L101" s="6"/>
    </row>
    <row r="102" spans="1:12" x14ac:dyDescent="0.35">
      <c r="A102" s="7" t="s">
        <v>11</v>
      </c>
      <c r="B102" s="8">
        <v>30.27</v>
      </c>
      <c r="C102" s="8">
        <v>31.21</v>
      </c>
      <c r="D102" s="8">
        <v>32.17</v>
      </c>
      <c r="E102" s="8">
        <v>33.159999999999997</v>
      </c>
      <c r="F102" s="8">
        <v>34.19</v>
      </c>
      <c r="G102" s="8"/>
      <c r="H102" s="8"/>
      <c r="I102" s="8"/>
      <c r="J102" s="8"/>
      <c r="K102" s="8"/>
      <c r="L102" s="6"/>
    </row>
    <row r="103" spans="1:12" x14ac:dyDescent="0.35">
      <c r="A103" s="4"/>
      <c r="L103" s="6"/>
    </row>
    <row r="104" spans="1:12" x14ac:dyDescent="0.35">
      <c r="A104" s="9" t="s">
        <v>12</v>
      </c>
      <c r="B104" s="10">
        <f>B102*1.0225</f>
        <v>30.951074999999999</v>
      </c>
      <c r="C104" s="10">
        <f t="shared" ref="C104:K104" si="27">C102*1.0225</f>
        <v>31.912224999999999</v>
      </c>
      <c r="D104" s="10">
        <f t="shared" si="27"/>
        <v>32.893825</v>
      </c>
      <c r="E104" s="10">
        <f t="shared" si="27"/>
        <v>33.906099999999995</v>
      </c>
      <c r="F104" s="10">
        <f t="shared" si="27"/>
        <v>34.959274999999998</v>
      </c>
      <c r="G104" s="10">
        <f t="shared" si="27"/>
        <v>0</v>
      </c>
      <c r="H104" s="10">
        <f t="shared" si="27"/>
        <v>0</v>
      </c>
      <c r="I104" s="10">
        <f t="shared" si="27"/>
        <v>0</v>
      </c>
      <c r="J104" s="10">
        <f t="shared" si="27"/>
        <v>0</v>
      </c>
      <c r="K104" s="10">
        <f t="shared" si="27"/>
        <v>0</v>
      </c>
      <c r="L104" s="11"/>
    </row>
    <row r="105" spans="1:12" x14ac:dyDescent="0.35">
      <c r="A105" s="4"/>
      <c r="L105" s="13"/>
    </row>
    <row r="106" spans="1:12" x14ac:dyDescent="0.35">
      <c r="A106" s="9" t="s">
        <v>13</v>
      </c>
      <c r="B106" s="10">
        <f>B104*1.02</f>
        <v>31.570096499999998</v>
      </c>
      <c r="C106" s="10">
        <f t="shared" ref="C106:K106" si="28">C104*1.02</f>
        <v>32.550469499999998</v>
      </c>
      <c r="D106" s="10">
        <f t="shared" si="28"/>
        <v>33.5517015</v>
      </c>
      <c r="E106" s="10">
        <f t="shared" si="28"/>
        <v>34.584221999999997</v>
      </c>
      <c r="F106" s="10">
        <f t="shared" si="28"/>
        <v>35.658460499999997</v>
      </c>
      <c r="G106" s="10">
        <f t="shared" si="28"/>
        <v>0</v>
      </c>
      <c r="H106" s="10">
        <f t="shared" si="28"/>
        <v>0</v>
      </c>
      <c r="I106" s="10">
        <f t="shared" si="28"/>
        <v>0</v>
      </c>
      <c r="J106" s="10">
        <f t="shared" si="28"/>
        <v>0</v>
      </c>
      <c r="K106" s="10">
        <f t="shared" si="28"/>
        <v>0</v>
      </c>
      <c r="L106" s="11"/>
    </row>
    <row r="107" spans="1:12" x14ac:dyDescent="0.35">
      <c r="A107" s="1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1"/>
    </row>
    <row r="108" spans="1:12" x14ac:dyDescent="0.35">
      <c r="A108" s="9" t="s">
        <v>14</v>
      </c>
      <c r="B108" s="10">
        <f>B106*1.0175</f>
        <v>32.122573188750003</v>
      </c>
      <c r="C108" s="10">
        <f t="shared" ref="C108:K108" si="29">C106*1.0175</f>
        <v>33.120102716250003</v>
      </c>
      <c r="D108" s="10">
        <f t="shared" si="29"/>
        <v>34.138856276250003</v>
      </c>
      <c r="E108" s="10">
        <f t="shared" si="29"/>
        <v>35.189445884999998</v>
      </c>
      <c r="F108" s="10">
        <f t="shared" si="29"/>
        <v>36.282483558750002</v>
      </c>
      <c r="G108" s="10">
        <f t="shared" si="29"/>
        <v>0</v>
      </c>
      <c r="H108" s="10">
        <f t="shared" si="29"/>
        <v>0</v>
      </c>
      <c r="I108" s="10">
        <f t="shared" si="29"/>
        <v>0</v>
      </c>
      <c r="J108" s="10">
        <f t="shared" si="29"/>
        <v>0</v>
      </c>
      <c r="K108" s="10">
        <f t="shared" si="29"/>
        <v>0</v>
      </c>
      <c r="L108" s="11"/>
    </row>
    <row r="109" spans="1:12" x14ac:dyDescent="0.35">
      <c r="A109" s="15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7"/>
    </row>
    <row r="111" spans="1:12" x14ac:dyDescent="0.35">
      <c r="A111" s="1" t="s">
        <v>0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3"/>
    </row>
    <row r="112" spans="1:12" x14ac:dyDescent="0.35">
      <c r="A112" s="19" t="s">
        <v>26</v>
      </c>
      <c r="B112" s="5" t="s">
        <v>1</v>
      </c>
      <c r="C112" s="5" t="s">
        <v>2</v>
      </c>
      <c r="D112" s="5" t="s">
        <v>3</v>
      </c>
      <c r="E112" s="5" t="s">
        <v>4</v>
      </c>
      <c r="F112" s="5" t="s">
        <v>5</v>
      </c>
      <c r="G112" s="5" t="s">
        <v>6</v>
      </c>
      <c r="H112" s="5" t="s">
        <v>7</v>
      </c>
      <c r="I112" s="5" t="s">
        <v>8</v>
      </c>
      <c r="J112" s="5" t="s">
        <v>9</v>
      </c>
      <c r="K112" s="5" t="s">
        <v>10</v>
      </c>
      <c r="L112" s="6"/>
    </row>
    <row r="113" spans="1:12" x14ac:dyDescent="0.35">
      <c r="A113" s="7" t="s">
        <v>11</v>
      </c>
      <c r="B113" s="8">
        <v>30.96</v>
      </c>
      <c r="C113" s="8">
        <v>31.91</v>
      </c>
      <c r="D113" s="8">
        <v>32.9</v>
      </c>
      <c r="E113" s="8">
        <v>33.92</v>
      </c>
      <c r="F113" s="8">
        <v>34.97</v>
      </c>
      <c r="G113" s="8"/>
      <c r="H113" s="8"/>
      <c r="I113" s="8"/>
      <c r="J113" s="8"/>
      <c r="K113" s="8"/>
      <c r="L113" s="6"/>
    </row>
    <row r="114" spans="1:12" x14ac:dyDescent="0.35">
      <c r="A114" s="4"/>
      <c r="L114" s="6"/>
    </row>
    <row r="115" spans="1:12" x14ac:dyDescent="0.35">
      <c r="A115" s="9" t="s">
        <v>12</v>
      </c>
      <c r="B115" s="10">
        <f>B113*1.0225</f>
        <v>31.656600000000001</v>
      </c>
      <c r="C115" s="10">
        <f t="shared" ref="C115:K115" si="30">C113*1.0225</f>
        <v>32.627974999999999</v>
      </c>
      <c r="D115" s="10">
        <f t="shared" si="30"/>
        <v>33.640249999999995</v>
      </c>
      <c r="E115" s="10">
        <f t="shared" si="30"/>
        <v>34.683199999999999</v>
      </c>
      <c r="F115" s="10">
        <f t="shared" si="30"/>
        <v>35.756824999999999</v>
      </c>
      <c r="G115" s="10">
        <f t="shared" si="30"/>
        <v>0</v>
      </c>
      <c r="H115" s="10">
        <f t="shared" si="30"/>
        <v>0</v>
      </c>
      <c r="I115" s="10">
        <f t="shared" si="30"/>
        <v>0</v>
      </c>
      <c r="J115" s="10">
        <f t="shared" si="30"/>
        <v>0</v>
      </c>
      <c r="K115" s="10">
        <f t="shared" si="30"/>
        <v>0</v>
      </c>
      <c r="L115" s="11"/>
    </row>
    <row r="116" spans="1:12" x14ac:dyDescent="0.35">
      <c r="A116" s="4"/>
      <c r="L116" s="13"/>
    </row>
    <row r="117" spans="1:12" x14ac:dyDescent="0.35">
      <c r="A117" s="9" t="s">
        <v>13</v>
      </c>
      <c r="B117" s="10">
        <f>B115*1.02</f>
        <v>32.289732000000001</v>
      </c>
      <c r="C117" s="10">
        <f t="shared" ref="C117:K117" si="31">C115*1.02</f>
        <v>33.280534500000002</v>
      </c>
      <c r="D117" s="10">
        <f t="shared" si="31"/>
        <v>34.313054999999999</v>
      </c>
      <c r="E117" s="10">
        <f t="shared" si="31"/>
        <v>35.376863999999998</v>
      </c>
      <c r="F117" s="10">
        <f t="shared" si="31"/>
        <v>36.471961499999999</v>
      </c>
      <c r="G117" s="10">
        <f t="shared" si="31"/>
        <v>0</v>
      </c>
      <c r="H117" s="10">
        <f t="shared" si="31"/>
        <v>0</v>
      </c>
      <c r="I117" s="10">
        <f t="shared" si="31"/>
        <v>0</v>
      </c>
      <c r="J117" s="10">
        <f t="shared" si="31"/>
        <v>0</v>
      </c>
      <c r="K117" s="10">
        <f t="shared" si="31"/>
        <v>0</v>
      </c>
      <c r="L117" s="11"/>
    </row>
    <row r="118" spans="1:12" x14ac:dyDescent="0.35">
      <c r="A118" s="1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1"/>
    </row>
    <row r="119" spans="1:12" x14ac:dyDescent="0.35">
      <c r="A119" s="9" t="s">
        <v>14</v>
      </c>
      <c r="B119" s="10">
        <f>B117*1.0175</f>
        <v>32.854802310000004</v>
      </c>
      <c r="C119" s="10">
        <f t="shared" ref="C119:K119" si="32">C117*1.0175</f>
        <v>33.862943853750004</v>
      </c>
      <c r="D119" s="10">
        <f t="shared" si="32"/>
        <v>34.913533462499998</v>
      </c>
      <c r="E119" s="10">
        <f t="shared" si="32"/>
        <v>35.995959120000002</v>
      </c>
      <c r="F119" s="10">
        <f t="shared" si="32"/>
        <v>37.11022082625</v>
      </c>
      <c r="G119" s="10">
        <f t="shared" si="32"/>
        <v>0</v>
      </c>
      <c r="H119" s="10">
        <f t="shared" si="32"/>
        <v>0</v>
      </c>
      <c r="I119" s="10">
        <f t="shared" si="32"/>
        <v>0</v>
      </c>
      <c r="J119" s="10">
        <f t="shared" si="32"/>
        <v>0</v>
      </c>
      <c r="K119" s="10">
        <f t="shared" si="32"/>
        <v>0</v>
      </c>
      <c r="L119" s="11"/>
    </row>
    <row r="120" spans="1:12" x14ac:dyDescent="0.35">
      <c r="A120" s="15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7"/>
    </row>
    <row r="122" spans="1:12" x14ac:dyDescent="0.35">
      <c r="A122" s="1" t="s">
        <v>0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3"/>
    </row>
    <row r="123" spans="1:12" x14ac:dyDescent="0.35">
      <c r="A123" s="19" t="s">
        <v>27</v>
      </c>
      <c r="B123" s="5" t="s">
        <v>1</v>
      </c>
      <c r="C123" s="5" t="s">
        <v>2</v>
      </c>
      <c r="D123" s="5" t="s">
        <v>3</v>
      </c>
      <c r="E123" s="5" t="s">
        <v>4</v>
      </c>
      <c r="F123" s="5" t="s">
        <v>5</v>
      </c>
      <c r="G123" s="5" t="s">
        <v>6</v>
      </c>
      <c r="H123" s="5" t="s">
        <v>7</v>
      </c>
      <c r="I123" s="5" t="s">
        <v>8</v>
      </c>
      <c r="J123" s="5" t="s">
        <v>9</v>
      </c>
      <c r="K123" s="5" t="s">
        <v>10</v>
      </c>
      <c r="L123" s="6"/>
    </row>
    <row r="124" spans="1:12" x14ac:dyDescent="0.35">
      <c r="A124" s="7" t="s">
        <v>11</v>
      </c>
      <c r="B124" s="8">
        <v>28.75</v>
      </c>
      <c r="C124" s="8">
        <v>30.54</v>
      </c>
      <c r="D124" s="8">
        <v>32.35</v>
      </c>
      <c r="E124" s="8">
        <v>34.15</v>
      </c>
      <c r="F124" s="8">
        <v>35.94</v>
      </c>
      <c r="G124" s="8"/>
      <c r="H124" s="8"/>
      <c r="I124" s="8"/>
      <c r="J124" s="8"/>
      <c r="K124" s="8"/>
      <c r="L124" s="6"/>
    </row>
    <row r="125" spans="1:12" x14ac:dyDescent="0.35">
      <c r="A125" s="4"/>
      <c r="L125" s="6"/>
    </row>
    <row r="126" spans="1:12" x14ac:dyDescent="0.35">
      <c r="A126" s="9" t="s">
        <v>12</v>
      </c>
      <c r="B126" s="10">
        <f>B124*1.0225</f>
        <v>29.396874999999998</v>
      </c>
      <c r="C126" s="10">
        <f t="shared" ref="C126:K126" si="33">C124*1.0225</f>
        <v>31.227149999999998</v>
      </c>
      <c r="D126" s="10">
        <f t="shared" si="33"/>
        <v>33.077874999999999</v>
      </c>
      <c r="E126" s="10">
        <f t="shared" si="33"/>
        <v>34.918374999999997</v>
      </c>
      <c r="F126" s="10">
        <f t="shared" si="33"/>
        <v>36.748649999999998</v>
      </c>
      <c r="G126" s="10">
        <f t="shared" si="33"/>
        <v>0</v>
      </c>
      <c r="H126" s="10">
        <f t="shared" si="33"/>
        <v>0</v>
      </c>
      <c r="I126" s="10">
        <f t="shared" si="33"/>
        <v>0</v>
      </c>
      <c r="J126" s="10">
        <f t="shared" si="33"/>
        <v>0</v>
      </c>
      <c r="K126" s="10">
        <f t="shared" si="33"/>
        <v>0</v>
      </c>
      <c r="L126" s="11"/>
    </row>
    <row r="127" spans="1:12" x14ac:dyDescent="0.35">
      <c r="A127" s="4"/>
      <c r="L127" s="13"/>
    </row>
    <row r="128" spans="1:12" x14ac:dyDescent="0.35">
      <c r="A128" s="9" t="s">
        <v>13</v>
      </c>
      <c r="B128" s="10">
        <f>B126*1.02</f>
        <v>29.984812499999997</v>
      </c>
      <c r="C128" s="10">
        <f t="shared" ref="C128:K128" si="34">C126*1.02</f>
        <v>31.851692999999997</v>
      </c>
      <c r="D128" s="10">
        <f t="shared" si="34"/>
        <v>33.739432499999999</v>
      </c>
      <c r="E128" s="10">
        <f t="shared" si="34"/>
        <v>35.616742500000001</v>
      </c>
      <c r="F128" s="10">
        <f t="shared" si="34"/>
        <v>37.483623000000001</v>
      </c>
      <c r="G128" s="10">
        <f t="shared" si="34"/>
        <v>0</v>
      </c>
      <c r="H128" s="10">
        <f t="shared" si="34"/>
        <v>0</v>
      </c>
      <c r="I128" s="10">
        <f t="shared" si="34"/>
        <v>0</v>
      </c>
      <c r="J128" s="10">
        <f t="shared" si="34"/>
        <v>0</v>
      </c>
      <c r="K128" s="10">
        <f t="shared" si="34"/>
        <v>0</v>
      </c>
      <c r="L128" s="11"/>
    </row>
    <row r="129" spans="1:12" x14ac:dyDescent="0.35">
      <c r="A129" s="1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1"/>
    </row>
    <row r="130" spans="1:12" x14ac:dyDescent="0.35">
      <c r="A130" s="9" t="s">
        <v>14</v>
      </c>
      <c r="B130" s="10">
        <f>B128*1.0175</f>
        <v>30.509546718749998</v>
      </c>
      <c r="C130" s="10">
        <f t="shared" ref="C130:K130" si="35">C128*1.0175</f>
        <v>32.409097627500003</v>
      </c>
      <c r="D130" s="10">
        <f t="shared" si="35"/>
        <v>34.329872568750005</v>
      </c>
      <c r="E130" s="10">
        <f t="shared" si="35"/>
        <v>36.240035493750007</v>
      </c>
      <c r="F130" s="10">
        <f t="shared" si="35"/>
        <v>38.139586402500001</v>
      </c>
      <c r="G130" s="10">
        <f t="shared" si="35"/>
        <v>0</v>
      </c>
      <c r="H130" s="10">
        <f t="shared" si="35"/>
        <v>0</v>
      </c>
      <c r="I130" s="10">
        <f t="shared" si="35"/>
        <v>0</v>
      </c>
      <c r="J130" s="10">
        <f t="shared" si="35"/>
        <v>0</v>
      </c>
      <c r="K130" s="10">
        <f t="shared" si="35"/>
        <v>0</v>
      </c>
      <c r="L130" s="11"/>
    </row>
    <row r="131" spans="1:12" x14ac:dyDescent="0.35">
      <c r="A131" s="15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7"/>
    </row>
    <row r="133" spans="1:12" x14ac:dyDescent="0.35">
      <c r="A133" s="1" t="s">
        <v>0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3"/>
    </row>
    <row r="134" spans="1:12" x14ac:dyDescent="0.35">
      <c r="A134" s="19" t="s">
        <v>28</v>
      </c>
      <c r="B134" s="5" t="s">
        <v>1</v>
      </c>
      <c r="C134" s="5" t="s">
        <v>2</v>
      </c>
      <c r="D134" s="5" t="s">
        <v>3</v>
      </c>
      <c r="E134" s="5" t="s">
        <v>4</v>
      </c>
      <c r="F134" s="5" t="s">
        <v>5</v>
      </c>
      <c r="G134" s="5" t="s">
        <v>6</v>
      </c>
      <c r="H134" s="5" t="s">
        <v>7</v>
      </c>
      <c r="I134" s="5" t="s">
        <v>8</v>
      </c>
      <c r="J134" s="5" t="s">
        <v>9</v>
      </c>
      <c r="K134" s="5" t="s">
        <v>10</v>
      </c>
      <c r="L134" s="6"/>
    </row>
    <row r="135" spans="1:12" x14ac:dyDescent="0.35">
      <c r="A135" s="7" t="s">
        <v>11</v>
      </c>
      <c r="B135" s="8">
        <v>33.630000000000003</v>
      </c>
      <c r="C135" s="8">
        <v>34.659999999999997</v>
      </c>
      <c r="D135" s="8">
        <v>35.729999999999997</v>
      </c>
      <c r="E135" s="8">
        <v>36.83</v>
      </c>
      <c r="F135" s="8">
        <v>37.979999999999997</v>
      </c>
      <c r="G135" s="8"/>
      <c r="H135" s="8"/>
      <c r="I135" s="8"/>
      <c r="J135" s="8"/>
      <c r="K135" s="8"/>
      <c r="L135" s="6"/>
    </row>
    <row r="136" spans="1:12" x14ac:dyDescent="0.35">
      <c r="A136" s="4"/>
      <c r="L136" s="6"/>
    </row>
    <row r="137" spans="1:12" x14ac:dyDescent="0.35">
      <c r="A137" s="9" t="s">
        <v>12</v>
      </c>
      <c r="B137" s="10">
        <f>B135*1.0225</f>
        <v>34.386675000000004</v>
      </c>
      <c r="C137" s="10">
        <f t="shared" ref="C137:K137" si="36">C135*1.0225</f>
        <v>35.439849999999993</v>
      </c>
      <c r="D137" s="10">
        <f t="shared" si="36"/>
        <v>36.533924999999996</v>
      </c>
      <c r="E137" s="10">
        <f t="shared" si="36"/>
        <v>37.658674999999995</v>
      </c>
      <c r="F137" s="10">
        <f t="shared" si="36"/>
        <v>38.834549999999993</v>
      </c>
      <c r="G137" s="10">
        <f t="shared" si="36"/>
        <v>0</v>
      </c>
      <c r="H137" s="10">
        <f t="shared" si="36"/>
        <v>0</v>
      </c>
      <c r="I137" s="10">
        <f t="shared" si="36"/>
        <v>0</v>
      </c>
      <c r="J137" s="10">
        <f t="shared" si="36"/>
        <v>0</v>
      </c>
      <c r="K137" s="10">
        <f t="shared" si="36"/>
        <v>0</v>
      </c>
      <c r="L137" s="11"/>
    </row>
    <row r="138" spans="1:12" x14ac:dyDescent="0.35">
      <c r="A138" s="4"/>
      <c r="L138" s="13"/>
    </row>
    <row r="139" spans="1:12" x14ac:dyDescent="0.35">
      <c r="A139" s="9" t="s">
        <v>13</v>
      </c>
      <c r="B139" s="10">
        <f>B137*1.02</f>
        <v>35.074408500000004</v>
      </c>
      <c r="C139" s="10">
        <f t="shared" ref="C139:K139" si="37">C137*1.02</f>
        <v>36.14864699999999</v>
      </c>
      <c r="D139" s="10">
        <f t="shared" si="37"/>
        <v>37.2646035</v>
      </c>
      <c r="E139" s="10">
        <f t="shared" si="37"/>
        <v>38.411848499999998</v>
      </c>
      <c r="F139" s="10">
        <f t="shared" si="37"/>
        <v>39.611240999999993</v>
      </c>
      <c r="G139" s="10">
        <f t="shared" si="37"/>
        <v>0</v>
      </c>
      <c r="H139" s="10">
        <f t="shared" si="37"/>
        <v>0</v>
      </c>
      <c r="I139" s="10">
        <f t="shared" si="37"/>
        <v>0</v>
      </c>
      <c r="J139" s="10">
        <f t="shared" si="37"/>
        <v>0</v>
      </c>
      <c r="K139" s="10">
        <f t="shared" si="37"/>
        <v>0</v>
      </c>
      <c r="L139" s="11"/>
    </row>
    <row r="140" spans="1:12" x14ac:dyDescent="0.35">
      <c r="A140" s="1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1"/>
    </row>
    <row r="141" spans="1:12" x14ac:dyDescent="0.35">
      <c r="A141" s="9" t="s">
        <v>14</v>
      </c>
      <c r="B141" s="10">
        <f>B139*1.0175</f>
        <v>35.688210648750008</v>
      </c>
      <c r="C141" s="10">
        <f t="shared" ref="C141:K141" si="38">C139*1.0175</f>
        <v>36.781248322499991</v>
      </c>
      <c r="D141" s="10">
        <f t="shared" si="38"/>
        <v>37.916734061250004</v>
      </c>
      <c r="E141" s="10">
        <f t="shared" si="38"/>
        <v>39.084055848749998</v>
      </c>
      <c r="F141" s="10">
        <f t="shared" si="38"/>
        <v>40.304437717499994</v>
      </c>
      <c r="G141" s="10">
        <f t="shared" si="38"/>
        <v>0</v>
      </c>
      <c r="H141" s="10">
        <f t="shared" si="38"/>
        <v>0</v>
      </c>
      <c r="I141" s="10">
        <f t="shared" si="38"/>
        <v>0</v>
      </c>
      <c r="J141" s="10">
        <f t="shared" si="38"/>
        <v>0</v>
      </c>
      <c r="K141" s="10">
        <f t="shared" si="38"/>
        <v>0</v>
      </c>
      <c r="L141" s="11"/>
    </row>
    <row r="142" spans="1:12" x14ac:dyDescent="0.35">
      <c r="A142" s="15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7"/>
    </row>
    <row r="144" spans="1:12" x14ac:dyDescent="0.35">
      <c r="A144" s="1" t="s">
        <v>0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3"/>
    </row>
    <row r="145" spans="1:12" x14ac:dyDescent="0.35">
      <c r="A145" s="19" t="s">
        <v>29</v>
      </c>
      <c r="B145" s="5" t="s">
        <v>1</v>
      </c>
      <c r="C145" s="5" t="s">
        <v>2</v>
      </c>
      <c r="D145" s="5" t="s">
        <v>3</v>
      </c>
      <c r="E145" s="5" t="s">
        <v>4</v>
      </c>
      <c r="F145" s="5" t="s">
        <v>5</v>
      </c>
      <c r="G145" s="5" t="s">
        <v>6</v>
      </c>
      <c r="H145" s="5" t="s">
        <v>7</v>
      </c>
      <c r="I145" s="5" t="s">
        <v>8</v>
      </c>
      <c r="J145" s="5" t="s">
        <v>9</v>
      </c>
      <c r="K145" s="5" t="s">
        <v>10</v>
      </c>
      <c r="L145" s="6"/>
    </row>
    <row r="146" spans="1:12" x14ac:dyDescent="0.35">
      <c r="A146" s="7" t="s">
        <v>11</v>
      </c>
      <c r="B146" s="8">
        <v>31.2</v>
      </c>
      <c r="C146" s="8">
        <v>33.14</v>
      </c>
      <c r="D146" s="8">
        <v>35.11</v>
      </c>
      <c r="E146" s="8">
        <v>37.049999999999997</v>
      </c>
      <c r="F146" s="8">
        <v>38.99</v>
      </c>
      <c r="G146" s="8"/>
      <c r="H146" s="8"/>
      <c r="I146" s="8"/>
      <c r="J146" s="8"/>
      <c r="K146" s="8"/>
      <c r="L146" s="6"/>
    </row>
    <row r="147" spans="1:12" x14ac:dyDescent="0.35">
      <c r="A147" s="4"/>
      <c r="L147" s="6"/>
    </row>
    <row r="148" spans="1:12" x14ac:dyDescent="0.35">
      <c r="A148" s="9" t="s">
        <v>12</v>
      </c>
      <c r="B148" s="10">
        <f>B146*1.0225</f>
        <v>31.901999999999997</v>
      </c>
      <c r="C148" s="10">
        <f t="shared" ref="C148:K148" si="39">C146*1.0225</f>
        <v>33.885649999999998</v>
      </c>
      <c r="D148" s="10">
        <f t="shared" si="39"/>
        <v>35.899974999999998</v>
      </c>
      <c r="E148" s="10">
        <f t="shared" si="39"/>
        <v>37.883624999999995</v>
      </c>
      <c r="F148" s="10">
        <f t="shared" si="39"/>
        <v>39.867274999999999</v>
      </c>
      <c r="G148" s="10">
        <f t="shared" si="39"/>
        <v>0</v>
      </c>
      <c r="H148" s="10">
        <f t="shared" si="39"/>
        <v>0</v>
      </c>
      <c r="I148" s="10">
        <f t="shared" si="39"/>
        <v>0</v>
      </c>
      <c r="J148" s="10">
        <f t="shared" si="39"/>
        <v>0</v>
      </c>
      <c r="K148" s="10">
        <f t="shared" si="39"/>
        <v>0</v>
      </c>
      <c r="L148" s="11"/>
    </row>
    <row r="149" spans="1:12" x14ac:dyDescent="0.35">
      <c r="A149" s="4"/>
      <c r="L149" s="13"/>
    </row>
    <row r="150" spans="1:12" x14ac:dyDescent="0.35">
      <c r="A150" s="9" t="s">
        <v>13</v>
      </c>
      <c r="B150" s="10">
        <f>B148*1.02</f>
        <v>32.540039999999998</v>
      </c>
      <c r="C150" s="10">
        <f t="shared" ref="C150:K150" si="40">C148*1.02</f>
        <v>34.563362999999995</v>
      </c>
      <c r="D150" s="10">
        <f t="shared" si="40"/>
        <v>36.617974499999995</v>
      </c>
      <c r="E150" s="10">
        <f t="shared" si="40"/>
        <v>38.641297499999993</v>
      </c>
      <c r="F150" s="10">
        <f t="shared" si="40"/>
        <v>40.664620499999998</v>
      </c>
      <c r="G150" s="10">
        <f t="shared" si="40"/>
        <v>0</v>
      </c>
      <c r="H150" s="10">
        <f t="shared" si="40"/>
        <v>0</v>
      </c>
      <c r="I150" s="10">
        <f t="shared" si="40"/>
        <v>0</v>
      </c>
      <c r="J150" s="10">
        <f t="shared" si="40"/>
        <v>0</v>
      </c>
      <c r="K150" s="10">
        <f t="shared" si="40"/>
        <v>0</v>
      </c>
      <c r="L150" s="11"/>
    </row>
    <row r="151" spans="1:12" x14ac:dyDescent="0.35">
      <c r="A151" s="1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1"/>
    </row>
    <row r="152" spans="1:12" x14ac:dyDescent="0.35">
      <c r="A152" s="9" t="s">
        <v>14</v>
      </c>
      <c r="B152" s="10">
        <f>B150*1.0175</f>
        <v>33.109490700000002</v>
      </c>
      <c r="C152" s="10">
        <f t="shared" ref="C152:K152" si="41">C150*1.0175</f>
        <v>35.168221852499997</v>
      </c>
      <c r="D152" s="10">
        <f t="shared" si="41"/>
        <v>37.25878905375</v>
      </c>
      <c r="E152" s="10">
        <f t="shared" si="41"/>
        <v>39.317520206249995</v>
      </c>
      <c r="F152" s="10">
        <f t="shared" si="41"/>
        <v>41.376251358750004</v>
      </c>
      <c r="G152" s="10">
        <f t="shared" si="41"/>
        <v>0</v>
      </c>
      <c r="H152" s="10">
        <f t="shared" si="41"/>
        <v>0</v>
      </c>
      <c r="I152" s="10">
        <f t="shared" si="41"/>
        <v>0</v>
      </c>
      <c r="J152" s="10">
        <f t="shared" si="41"/>
        <v>0</v>
      </c>
      <c r="K152" s="10">
        <f t="shared" si="41"/>
        <v>0</v>
      </c>
      <c r="L152" s="11"/>
    </row>
    <row r="153" spans="1:12" x14ac:dyDescent="0.35">
      <c r="A153" s="15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7"/>
    </row>
    <row r="155" spans="1:12" x14ac:dyDescent="0.35">
      <c r="A155" s="1" t="s">
        <v>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3"/>
    </row>
    <row r="156" spans="1:12" x14ac:dyDescent="0.35">
      <c r="A156" s="19" t="s">
        <v>30</v>
      </c>
      <c r="B156" s="5" t="s">
        <v>1</v>
      </c>
      <c r="C156" s="5" t="s">
        <v>2</v>
      </c>
      <c r="D156" s="5" t="s">
        <v>3</v>
      </c>
      <c r="E156" s="5" t="s">
        <v>4</v>
      </c>
      <c r="F156" s="5" t="s">
        <v>5</v>
      </c>
      <c r="G156" s="5" t="s">
        <v>6</v>
      </c>
      <c r="H156" s="5" t="s">
        <v>7</v>
      </c>
      <c r="I156" s="5" t="s">
        <v>8</v>
      </c>
      <c r="J156" s="5" t="s">
        <v>9</v>
      </c>
      <c r="K156" s="5" t="s">
        <v>10</v>
      </c>
      <c r="L156" s="6"/>
    </row>
    <row r="157" spans="1:12" x14ac:dyDescent="0.35">
      <c r="A157" s="7" t="s">
        <v>11</v>
      </c>
      <c r="B157" s="8">
        <v>34.86</v>
      </c>
      <c r="C157" s="8">
        <v>35.93</v>
      </c>
      <c r="D157" s="8">
        <v>37.049999999999997</v>
      </c>
      <c r="E157" s="8">
        <v>38.18</v>
      </c>
      <c r="F157" s="8">
        <v>39.369999999999997</v>
      </c>
      <c r="G157" s="8"/>
      <c r="H157" s="8"/>
      <c r="I157" s="8"/>
      <c r="J157" s="8"/>
      <c r="K157" s="8"/>
      <c r="L157" s="6"/>
    </row>
    <row r="158" spans="1:12" x14ac:dyDescent="0.35">
      <c r="A158" s="4"/>
      <c r="L158" s="6"/>
    </row>
    <row r="159" spans="1:12" x14ac:dyDescent="0.35">
      <c r="A159" s="9" t="s">
        <v>12</v>
      </c>
      <c r="B159" s="10">
        <f>B157*1.0225</f>
        <v>35.644349999999996</v>
      </c>
      <c r="C159" s="10">
        <f t="shared" ref="C159:K159" si="42">C157*1.0225</f>
        <v>36.738424999999999</v>
      </c>
      <c r="D159" s="10">
        <f t="shared" si="42"/>
        <v>37.883624999999995</v>
      </c>
      <c r="E159" s="10">
        <f t="shared" si="42"/>
        <v>39.039049999999996</v>
      </c>
      <c r="F159" s="10">
        <f t="shared" si="42"/>
        <v>40.255824999999994</v>
      </c>
      <c r="G159" s="10">
        <f t="shared" si="42"/>
        <v>0</v>
      </c>
      <c r="H159" s="10">
        <f t="shared" si="42"/>
        <v>0</v>
      </c>
      <c r="I159" s="10">
        <f t="shared" si="42"/>
        <v>0</v>
      </c>
      <c r="J159" s="10">
        <f t="shared" si="42"/>
        <v>0</v>
      </c>
      <c r="K159" s="10">
        <f t="shared" si="42"/>
        <v>0</v>
      </c>
      <c r="L159" s="11"/>
    </row>
    <row r="160" spans="1:12" x14ac:dyDescent="0.35">
      <c r="A160" s="4"/>
      <c r="L160" s="13"/>
    </row>
    <row r="161" spans="1:12" x14ac:dyDescent="0.35">
      <c r="A161" s="9" t="s">
        <v>13</v>
      </c>
      <c r="B161" s="10">
        <f>B159*1.02</f>
        <v>36.357236999999998</v>
      </c>
      <c r="C161" s="10">
        <f t="shared" ref="C161:K161" si="43">C159*1.02</f>
        <v>37.473193500000001</v>
      </c>
      <c r="D161" s="10">
        <f t="shared" si="43"/>
        <v>38.641297499999993</v>
      </c>
      <c r="E161" s="10">
        <f t="shared" si="43"/>
        <v>39.819830999999994</v>
      </c>
      <c r="F161" s="10">
        <f t="shared" si="43"/>
        <v>41.060941499999998</v>
      </c>
      <c r="G161" s="10">
        <f t="shared" si="43"/>
        <v>0</v>
      </c>
      <c r="H161" s="10">
        <f t="shared" si="43"/>
        <v>0</v>
      </c>
      <c r="I161" s="10">
        <f t="shared" si="43"/>
        <v>0</v>
      </c>
      <c r="J161" s="10">
        <f t="shared" si="43"/>
        <v>0</v>
      </c>
      <c r="K161" s="10">
        <f t="shared" si="43"/>
        <v>0</v>
      </c>
      <c r="L161" s="11"/>
    </row>
    <row r="162" spans="1:12" x14ac:dyDescent="0.35">
      <c r="A162" s="1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1"/>
    </row>
    <row r="163" spans="1:12" x14ac:dyDescent="0.35">
      <c r="A163" s="9" t="s">
        <v>14</v>
      </c>
      <c r="B163" s="10">
        <f>B161*1.0175</f>
        <v>36.993488647500001</v>
      </c>
      <c r="C163" s="10">
        <f t="shared" ref="C163:K163" si="44">C161*1.0175</f>
        <v>38.12897438625</v>
      </c>
      <c r="D163" s="10">
        <f t="shared" si="44"/>
        <v>39.317520206249995</v>
      </c>
      <c r="E163" s="10">
        <f t="shared" si="44"/>
        <v>40.516678042499997</v>
      </c>
      <c r="F163" s="10">
        <f t="shared" si="44"/>
        <v>41.779507976250002</v>
      </c>
      <c r="G163" s="10">
        <f t="shared" si="44"/>
        <v>0</v>
      </c>
      <c r="H163" s="10">
        <f t="shared" si="44"/>
        <v>0</v>
      </c>
      <c r="I163" s="10">
        <f t="shared" si="44"/>
        <v>0</v>
      </c>
      <c r="J163" s="10">
        <f t="shared" si="44"/>
        <v>0</v>
      </c>
      <c r="K163" s="10">
        <f t="shared" si="44"/>
        <v>0</v>
      </c>
      <c r="L163" s="11"/>
    </row>
    <row r="164" spans="1:12" x14ac:dyDescent="0.35">
      <c r="A164" s="15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7"/>
    </row>
    <row r="166" spans="1:12" x14ac:dyDescent="0.35">
      <c r="A166" s="1" t="s">
        <v>0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3"/>
    </row>
    <row r="167" spans="1:12" x14ac:dyDescent="0.35">
      <c r="A167" s="19" t="s">
        <v>31</v>
      </c>
      <c r="B167" s="5" t="s">
        <v>1</v>
      </c>
      <c r="C167" s="5" t="s">
        <v>2</v>
      </c>
      <c r="D167" s="5" t="s">
        <v>3</v>
      </c>
      <c r="E167" s="5" t="s">
        <v>4</v>
      </c>
      <c r="F167" s="5" t="s">
        <v>5</v>
      </c>
      <c r="G167" s="5" t="s">
        <v>6</v>
      </c>
      <c r="H167" s="5" t="s">
        <v>7</v>
      </c>
      <c r="I167" s="5" t="s">
        <v>8</v>
      </c>
      <c r="J167" s="5" t="s">
        <v>9</v>
      </c>
      <c r="K167" s="5" t="s">
        <v>10</v>
      </c>
      <c r="L167" s="6"/>
    </row>
    <row r="168" spans="1:12" x14ac:dyDescent="0.35">
      <c r="A168" s="7" t="s">
        <v>11</v>
      </c>
      <c r="B168" s="8">
        <v>35.29</v>
      </c>
      <c r="C168" s="8">
        <v>36.380000000000003</v>
      </c>
      <c r="D168" s="8">
        <v>37.5</v>
      </c>
      <c r="E168" s="8">
        <v>38.67</v>
      </c>
      <c r="F168" s="8">
        <v>39.869999999999997</v>
      </c>
      <c r="G168" s="8"/>
      <c r="H168" s="8"/>
      <c r="I168" s="8"/>
      <c r="J168" s="8"/>
      <c r="K168" s="8"/>
      <c r="L168" s="6"/>
    </row>
    <row r="169" spans="1:12" x14ac:dyDescent="0.35">
      <c r="A169" s="4"/>
      <c r="L169" s="6"/>
    </row>
    <row r="170" spans="1:12" x14ac:dyDescent="0.35">
      <c r="A170" s="9" t="s">
        <v>12</v>
      </c>
      <c r="B170" s="10">
        <f>B168*1.0225</f>
        <v>36.084024999999997</v>
      </c>
      <c r="C170" s="10">
        <f t="shared" ref="C170:K170" si="45">C168*1.0225</f>
        <v>37.198550000000004</v>
      </c>
      <c r="D170" s="10">
        <f t="shared" si="45"/>
        <v>38.34375</v>
      </c>
      <c r="E170" s="10">
        <f t="shared" si="45"/>
        <v>39.540075000000002</v>
      </c>
      <c r="F170" s="10">
        <f t="shared" si="45"/>
        <v>40.767074999999998</v>
      </c>
      <c r="G170" s="10">
        <f t="shared" si="45"/>
        <v>0</v>
      </c>
      <c r="H170" s="10">
        <f t="shared" si="45"/>
        <v>0</v>
      </c>
      <c r="I170" s="10">
        <f t="shared" si="45"/>
        <v>0</v>
      </c>
      <c r="J170" s="10">
        <f t="shared" si="45"/>
        <v>0</v>
      </c>
      <c r="K170" s="10">
        <f t="shared" si="45"/>
        <v>0</v>
      </c>
      <c r="L170" s="11"/>
    </row>
    <row r="171" spans="1:12" x14ac:dyDescent="0.35">
      <c r="A171" s="4"/>
      <c r="L171" s="13"/>
    </row>
    <row r="172" spans="1:12" x14ac:dyDescent="0.35">
      <c r="A172" s="9" t="s">
        <v>13</v>
      </c>
      <c r="B172" s="10">
        <f>B170*1.02</f>
        <v>36.805705499999995</v>
      </c>
      <c r="C172" s="10">
        <f t="shared" ref="C172:K172" si="46">C170*1.02</f>
        <v>37.942521000000006</v>
      </c>
      <c r="D172" s="10">
        <f t="shared" si="46"/>
        <v>39.110624999999999</v>
      </c>
      <c r="E172" s="10">
        <f t="shared" si="46"/>
        <v>40.330876500000002</v>
      </c>
      <c r="F172" s="10">
        <f t="shared" si="46"/>
        <v>41.582416500000001</v>
      </c>
      <c r="G172" s="10">
        <f t="shared" si="46"/>
        <v>0</v>
      </c>
      <c r="H172" s="10">
        <f t="shared" si="46"/>
        <v>0</v>
      </c>
      <c r="I172" s="10">
        <f t="shared" si="46"/>
        <v>0</v>
      </c>
      <c r="J172" s="10">
        <f t="shared" si="46"/>
        <v>0</v>
      </c>
      <c r="K172" s="10">
        <f t="shared" si="46"/>
        <v>0</v>
      </c>
      <c r="L172" s="11"/>
    </row>
    <row r="173" spans="1:12" x14ac:dyDescent="0.35">
      <c r="A173" s="1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1"/>
    </row>
    <row r="174" spans="1:12" x14ac:dyDescent="0.35">
      <c r="A174" s="9" t="s">
        <v>14</v>
      </c>
      <c r="B174" s="10">
        <f>B172*1.0175</f>
        <v>37.449805346249995</v>
      </c>
      <c r="C174" s="10">
        <f t="shared" ref="C174:K174" si="47">C172*1.0175</f>
        <v>38.60651511750001</v>
      </c>
      <c r="D174" s="10">
        <f t="shared" si="47"/>
        <v>39.795060937500004</v>
      </c>
      <c r="E174" s="10">
        <f t="shared" si="47"/>
        <v>41.036666838750008</v>
      </c>
      <c r="F174" s="10">
        <f t="shared" si="47"/>
        <v>42.310108788750007</v>
      </c>
      <c r="G174" s="10">
        <f t="shared" si="47"/>
        <v>0</v>
      </c>
      <c r="H174" s="10">
        <f t="shared" si="47"/>
        <v>0</v>
      </c>
      <c r="I174" s="10">
        <f t="shared" si="47"/>
        <v>0</v>
      </c>
      <c r="J174" s="10">
        <f t="shared" si="47"/>
        <v>0</v>
      </c>
      <c r="K174" s="10">
        <f t="shared" si="47"/>
        <v>0</v>
      </c>
      <c r="L174" s="11"/>
    </row>
    <row r="175" spans="1:12" x14ac:dyDescent="0.35">
      <c r="A175" s="15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7"/>
    </row>
    <row r="177" spans="1:12" x14ac:dyDescent="0.35">
      <c r="A177" s="1" t="s">
        <v>0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3"/>
    </row>
    <row r="178" spans="1:12" x14ac:dyDescent="0.35">
      <c r="A178" s="19" t="s">
        <v>32</v>
      </c>
      <c r="B178" s="5" t="s">
        <v>1</v>
      </c>
      <c r="C178" s="5" t="s">
        <v>2</v>
      </c>
      <c r="D178" s="5" t="s">
        <v>3</v>
      </c>
      <c r="E178" s="5" t="s">
        <v>4</v>
      </c>
      <c r="F178" s="5" t="s">
        <v>5</v>
      </c>
      <c r="G178" s="5" t="s">
        <v>6</v>
      </c>
      <c r="H178" s="5" t="s">
        <v>7</v>
      </c>
      <c r="I178" s="5" t="s">
        <v>8</v>
      </c>
      <c r="J178" s="5" t="s">
        <v>9</v>
      </c>
      <c r="K178" s="5" t="s">
        <v>10</v>
      </c>
      <c r="L178" s="6"/>
    </row>
    <row r="179" spans="1:12" x14ac:dyDescent="0.35">
      <c r="A179" s="7" t="s">
        <v>11</v>
      </c>
      <c r="B179" s="8">
        <v>36.4</v>
      </c>
      <c r="C179" s="8">
        <v>37.53</v>
      </c>
      <c r="D179" s="8">
        <v>38.69</v>
      </c>
      <c r="E179" s="8">
        <v>39.89</v>
      </c>
      <c r="F179" s="8">
        <v>41.12</v>
      </c>
      <c r="G179" s="8"/>
      <c r="H179" s="8"/>
      <c r="I179" s="8"/>
      <c r="J179" s="8"/>
      <c r="K179" s="8"/>
      <c r="L179" s="6"/>
    </row>
    <row r="180" spans="1:12" x14ac:dyDescent="0.35">
      <c r="A180" s="4"/>
      <c r="L180" s="6"/>
    </row>
    <row r="181" spans="1:12" x14ac:dyDescent="0.35">
      <c r="A181" s="9" t="s">
        <v>12</v>
      </c>
      <c r="B181" s="10">
        <f>B179*1.0225</f>
        <v>37.218999999999994</v>
      </c>
      <c r="C181" s="10">
        <f t="shared" ref="C181:K181" si="48">C179*1.0225</f>
        <v>38.374425000000002</v>
      </c>
      <c r="D181" s="10">
        <f t="shared" si="48"/>
        <v>39.560524999999998</v>
      </c>
      <c r="E181" s="10">
        <f t="shared" si="48"/>
        <v>40.787525000000002</v>
      </c>
      <c r="F181" s="10">
        <f t="shared" si="48"/>
        <v>42.045199999999994</v>
      </c>
      <c r="G181" s="10">
        <f t="shared" si="48"/>
        <v>0</v>
      </c>
      <c r="H181" s="10">
        <f t="shared" si="48"/>
        <v>0</v>
      </c>
      <c r="I181" s="10">
        <f t="shared" si="48"/>
        <v>0</v>
      </c>
      <c r="J181" s="10">
        <f t="shared" si="48"/>
        <v>0</v>
      </c>
      <c r="K181" s="10">
        <f t="shared" si="48"/>
        <v>0</v>
      </c>
      <c r="L181" s="11"/>
    </row>
    <row r="182" spans="1:12" x14ac:dyDescent="0.35">
      <c r="A182" s="4"/>
      <c r="L182" s="13"/>
    </row>
    <row r="183" spans="1:12" x14ac:dyDescent="0.35">
      <c r="A183" s="9" t="s">
        <v>13</v>
      </c>
      <c r="B183" s="10">
        <f>B181*1.02</f>
        <v>37.963379999999994</v>
      </c>
      <c r="C183" s="10">
        <f t="shared" ref="C183:K183" si="49">C181*1.02</f>
        <v>39.141913500000001</v>
      </c>
      <c r="D183" s="10">
        <f t="shared" si="49"/>
        <v>40.351735499999997</v>
      </c>
      <c r="E183" s="10">
        <f t="shared" si="49"/>
        <v>41.603275500000002</v>
      </c>
      <c r="F183" s="10">
        <f t="shared" si="49"/>
        <v>42.886103999999996</v>
      </c>
      <c r="G183" s="10">
        <f t="shared" si="49"/>
        <v>0</v>
      </c>
      <c r="H183" s="10">
        <f t="shared" si="49"/>
        <v>0</v>
      </c>
      <c r="I183" s="10">
        <f t="shared" si="49"/>
        <v>0</v>
      </c>
      <c r="J183" s="10">
        <f t="shared" si="49"/>
        <v>0</v>
      </c>
      <c r="K183" s="10">
        <f t="shared" si="49"/>
        <v>0</v>
      </c>
      <c r="L183" s="11"/>
    </row>
    <row r="184" spans="1:12" x14ac:dyDescent="0.35">
      <c r="A184" s="1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1"/>
    </row>
    <row r="185" spans="1:12" x14ac:dyDescent="0.35">
      <c r="A185" s="9" t="s">
        <v>14</v>
      </c>
      <c r="B185" s="10">
        <f>B183*1.0175</f>
        <v>38.627739149999996</v>
      </c>
      <c r="C185" s="10">
        <f t="shared" ref="C185:K185" si="50">C183*1.0175</f>
        <v>39.826896986250006</v>
      </c>
      <c r="D185" s="10">
        <f t="shared" si="50"/>
        <v>41.057890871250002</v>
      </c>
      <c r="E185" s="10">
        <f t="shared" si="50"/>
        <v>42.331332821250008</v>
      </c>
      <c r="F185" s="10">
        <f t="shared" si="50"/>
        <v>43.636610820000001</v>
      </c>
      <c r="G185" s="10">
        <f t="shared" si="50"/>
        <v>0</v>
      </c>
      <c r="H185" s="10">
        <f t="shared" si="50"/>
        <v>0</v>
      </c>
      <c r="I185" s="10">
        <f t="shared" si="50"/>
        <v>0</v>
      </c>
      <c r="J185" s="10">
        <f t="shared" si="50"/>
        <v>0</v>
      </c>
      <c r="K185" s="10">
        <f t="shared" si="50"/>
        <v>0</v>
      </c>
      <c r="L185" s="11"/>
    </row>
    <row r="186" spans="1:12" x14ac:dyDescent="0.35">
      <c r="A186" s="15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7"/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1"/>
  <sheetViews>
    <sheetView tabSelected="1" topLeftCell="A365" workbookViewId="0">
      <selection activeCell="F33" sqref="F33"/>
    </sheetView>
  </sheetViews>
  <sheetFormatPr defaultRowHeight="14.5" x14ac:dyDescent="0.35"/>
  <cols>
    <col min="1" max="1" width="36.81640625" customWidth="1"/>
    <col min="2" max="2" width="10.54296875" bestFit="1" customWidth="1"/>
  </cols>
  <sheetData>
    <row r="1" spans="1:14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4" x14ac:dyDescent="0.35">
      <c r="A2" s="19" t="s">
        <v>33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6"/>
    </row>
    <row r="3" spans="1:14" x14ac:dyDescent="0.35">
      <c r="A3" s="7" t="s">
        <v>11</v>
      </c>
      <c r="B3" s="8">
        <v>23.02</v>
      </c>
      <c r="C3" s="8"/>
      <c r="D3" s="8"/>
      <c r="E3" s="8"/>
      <c r="F3" s="8"/>
      <c r="G3" s="8"/>
      <c r="H3" s="8"/>
      <c r="I3" s="8"/>
      <c r="J3" s="8"/>
      <c r="K3" s="8"/>
      <c r="L3" s="6"/>
    </row>
    <row r="4" spans="1:14" x14ac:dyDescent="0.35">
      <c r="A4" s="4"/>
      <c r="L4" s="6"/>
    </row>
    <row r="5" spans="1:14" x14ac:dyDescent="0.35">
      <c r="A5" s="9" t="s">
        <v>12</v>
      </c>
      <c r="B5" s="10">
        <f>B3*1.0225</f>
        <v>23.537949999999999</v>
      </c>
      <c r="C5" s="10">
        <f t="shared" ref="C5:K5" si="0">C3*1.0225</f>
        <v>0</v>
      </c>
      <c r="D5" s="10">
        <f t="shared" si="0"/>
        <v>0</v>
      </c>
      <c r="E5" s="10">
        <f t="shared" si="0"/>
        <v>0</v>
      </c>
      <c r="F5" s="10">
        <f t="shared" si="0"/>
        <v>0</v>
      </c>
      <c r="G5" s="10">
        <f t="shared" si="0"/>
        <v>0</v>
      </c>
      <c r="H5" s="10">
        <f t="shared" si="0"/>
        <v>0</v>
      </c>
      <c r="I5" s="10">
        <f t="shared" si="0"/>
        <v>0</v>
      </c>
      <c r="J5" s="10">
        <f t="shared" si="0"/>
        <v>0</v>
      </c>
      <c r="K5" s="10">
        <f t="shared" si="0"/>
        <v>0</v>
      </c>
      <c r="L5" s="11"/>
      <c r="M5" s="12"/>
      <c r="N5" s="12"/>
    </row>
    <row r="6" spans="1:14" x14ac:dyDescent="0.35">
      <c r="A6" s="4"/>
      <c r="L6" s="13"/>
      <c r="M6" s="14"/>
      <c r="N6" s="14"/>
    </row>
    <row r="7" spans="1:14" x14ac:dyDescent="0.35">
      <c r="A7" s="9" t="s">
        <v>13</v>
      </c>
      <c r="B7" s="10">
        <f>B5*1.02</f>
        <v>24.008709</v>
      </c>
      <c r="C7" s="10">
        <f t="shared" ref="C7:K7" si="1">C5*1.02</f>
        <v>0</v>
      </c>
      <c r="D7" s="10">
        <f t="shared" si="1"/>
        <v>0</v>
      </c>
      <c r="E7" s="10">
        <f t="shared" si="1"/>
        <v>0</v>
      </c>
      <c r="F7" s="10">
        <f t="shared" si="1"/>
        <v>0</v>
      </c>
      <c r="G7" s="10">
        <f t="shared" si="1"/>
        <v>0</v>
      </c>
      <c r="H7" s="10">
        <f t="shared" si="1"/>
        <v>0</v>
      </c>
      <c r="I7" s="10">
        <f t="shared" si="1"/>
        <v>0</v>
      </c>
      <c r="J7" s="10">
        <f t="shared" si="1"/>
        <v>0</v>
      </c>
      <c r="K7" s="10">
        <f t="shared" si="1"/>
        <v>0</v>
      </c>
      <c r="L7" s="11"/>
      <c r="M7" s="12"/>
      <c r="N7" s="12"/>
    </row>
    <row r="8" spans="1:14" x14ac:dyDescent="0.35">
      <c r="A8" s="20"/>
      <c r="B8" s="18"/>
      <c r="C8" s="18"/>
      <c r="D8" s="18"/>
      <c r="E8" s="18"/>
      <c r="F8" s="18"/>
      <c r="G8" s="18"/>
      <c r="H8" s="18"/>
      <c r="I8" s="18"/>
      <c r="J8" s="18"/>
      <c r="K8" s="18"/>
      <c r="L8" s="11"/>
      <c r="M8" s="12"/>
      <c r="N8" s="12"/>
    </row>
    <row r="9" spans="1:14" x14ac:dyDescent="0.35">
      <c r="A9" s="9" t="s">
        <v>14</v>
      </c>
      <c r="B9" s="10">
        <f>B7*1.0175</f>
        <v>24.428861407500001</v>
      </c>
      <c r="C9" s="10">
        <f t="shared" ref="C9:K9" si="2">C7*1.0175</f>
        <v>0</v>
      </c>
      <c r="D9" s="10">
        <f t="shared" si="2"/>
        <v>0</v>
      </c>
      <c r="E9" s="10">
        <f t="shared" si="2"/>
        <v>0</v>
      </c>
      <c r="F9" s="10">
        <f t="shared" si="2"/>
        <v>0</v>
      </c>
      <c r="G9" s="10">
        <f t="shared" si="2"/>
        <v>0</v>
      </c>
      <c r="H9" s="10">
        <f t="shared" si="2"/>
        <v>0</v>
      </c>
      <c r="I9" s="10">
        <f t="shared" si="2"/>
        <v>0</v>
      </c>
      <c r="J9" s="10">
        <f t="shared" si="2"/>
        <v>0</v>
      </c>
      <c r="K9" s="10">
        <f t="shared" si="2"/>
        <v>0</v>
      </c>
      <c r="L9" s="11"/>
      <c r="M9" s="12"/>
      <c r="N9" s="12"/>
    </row>
    <row r="10" spans="1:14" x14ac:dyDescent="0.3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</row>
    <row r="12" spans="1:14" x14ac:dyDescent="0.35">
      <c r="A12" s="1" t="s">
        <v>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3"/>
    </row>
    <row r="13" spans="1:14" x14ac:dyDescent="0.35">
      <c r="A13" s="19" t="s">
        <v>34</v>
      </c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5" t="s">
        <v>9</v>
      </c>
      <c r="K13" s="5" t="s">
        <v>10</v>
      </c>
      <c r="L13" s="6"/>
    </row>
    <row r="14" spans="1:14" x14ac:dyDescent="0.35">
      <c r="A14" s="7" t="s">
        <v>11</v>
      </c>
      <c r="B14" s="8">
        <v>24.8</v>
      </c>
      <c r="C14" s="8">
        <v>25.57</v>
      </c>
      <c r="D14" s="8">
        <v>26.36</v>
      </c>
      <c r="E14" s="8">
        <v>27.18</v>
      </c>
      <c r="F14" s="8"/>
      <c r="G14" s="8"/>
      <c r="H14" s="8"/>
      <c r="I14" s="8"/>
      <c r="J14" s="8"/>
      <c r="K14" s="8"/>
      <c r="L14" s="6"/>
    </row>
    <row r="15" spans="1:14" x14ac:dyDescent="0.35">
      <c r="A15" s="4"/>
      <c r="L15" s="6"/>
    </row>
    <row r="16" spans="1:14" x14ac:dyDescent="0.35">
      <c r="A16" s="9" t="s">
        <v>12</v>
      </c>
      <c r="B16" s="10">
        <f>B14*1.0225</f>
        <v>25.358000000000001</v>
      </c>
      <c r="C16" s="10">
        <f t="shared" ref="C16:K16" si="3">C14*1.0225</f>
        <v>26.145325</v>
      </c>
      <c r="D16" s="10">
        <f t="shared" si="3"/>
        <v>26.953099999999999</v>
      </c>
      <c r="E16" s="10">
        <f t="shared" si="3"/>
        <v>27.791549999999997</v>
      </c>
      <c r="F16" s="10">
        <f t="shared" si="3"/>
        <v>0</v>
      </c>
      <c r="G16" s="10">
        <f t="shared" si="3"/>
        <v>0</v>
      </c>
      <c r="H16" s="10">
        <f t="shared" si="3"/>
        <v>0</v>
      </c>
      <c r="I16" s="10">
        <f t="shared" si="3"/>
        <v>0</v>
      </c>
      <c r="J16" s="10">
        <f t="shared" si="3"/>
        <v>0</v>
      </c>
      <c r="K16" s="10">
        <f t="shared" si="3"/>
        <v>0</v>
      </c>
      <c r="L16" s="11"/>
    </row>
    <row r="17" spans="1:12" x14ac:dyDescent="0.35">
      <c r="A17" s="4"/>
      <c r="L17" s="13"/>
    </row>
    <row r="18" spans="1:12" x14ac:dyDescent="0.35">
      <c r="A18" s="9" t="s">
        <v>13</v>
      </c>
      <c r="B18" s="10">
        <f>B16*1.02</f>
        <v>25.865159999999999</v>
      </c>
      <c r="C18" s="10">
        <f t="shared" ref="C18:K18" si="4">C16*1.02</f>
        <v>26.668231500000001</v>
      </c>
      <c r="D18" s="10">
        <f t="shared" si="4"/>
        <v>27.492162</v>
      </c>
      <c r="E18" s="10">
        <f t="shared" si="4"/>
        <v>28.347380999999999</v>
      </c>
      <c r="F18" s="10">
        <f t="shared" si="4"/>
        <v>0</v>
      </c>
      <c r="G18" s="10">
        <f t="shared" si="4"/>
        <v>0</v>
      </c>
      <c r="H18" s="10">
        <f t="shared" si="4"/>
        <v>0</v>
      </c>
      <c r="I18" s="10">
        <f t="shared" si="4"/>
        <v>0</v>
      </c>
      <c r="J18" s="10">
        <f t="shared" si="4"/>
        <v>0</v>
      </c>
      <c r="K18" s="10">
        <f t="shared" si="4"/>
        <v>0</v>
      </c>
      <c r="L18" s="11"/>
    </row>
    <row r="19" spans="1:12" x14ac:dyDescent="0.35">
      <c r="A19" s="1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1"/>
    </row>
    <row r="20" spans="1:12" x14ac:dyDescent="0.35">
      <c r="A20" s="9" t="s">
        <v>14</v>
      </c>
      <c r="B20" s="10">
        <f>B18*1.0175</f>
        <v>26.317800300000002</v>
      </c>
      <c r="C20" s="10">
        <f t="shared" ref="C20:K20" si="5">C18*1.0175</f>
        <v>27.134925551250003</v>
      </c>
      <c r="D20" s="10">
        <f t="shared" si="5"/>
        <v>27.973274835000002</v>
      </c>
      <c r="E20" s="10">
        <f t="shared" si="5"/>
        <v>28.843460167500002</v>
      </c>
      <c r="F20" s="10">
        <f t="shared" si="5"/>
        <v>0</v>
      </c>
      <c r="G20" s="10">
        <f t="shared" si="5"/>
        <v>0</v>
      </c>
      <c r="H20" s="10">
        <f t="shared" si="5"/>
        <v>0</v>
      </c>
      <c r="I20" s="10">
        <f t="shared" si="5"/>
        <v>0</v>
      </c>
      <c r="J20" s="10">
        <f t="shared" si="5"/>
        <v>0</v>
      </c>
      <c r="K20" s="10">
        <f t="shared" si="5"/>
        <v>0</v>
      </c>
      <c r="L20" s="11"/>
    </row>
    <row r="21" spans="1:12" x14ac:dyDescent="0.3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7"/>
    </row>
    <row r="23" spans="1:12" x14ac:dyDescent="0.35">
      <c r="A23" s="1" t="s">
        <v>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</row>
    <row r="24" spans="1:12" x14ac:dyDescent="0.35">
      <c r="A24" s="19" t="s">
        <v>35</v>
      </c>
      <c r="B24" s="5" t="s">
        <v>1</v>
      </c>
      <c r="C24" s="5" t="s">
        <v>2</v>
      </c>
      <c r="D24" s="5" t="s">
        <v>3</v>
      </c>
      <c r="E24" s="5" t="s">
        <v>4</v>
      </c>
      <c r="F24" s="5" t="s">
        <v>5</v>
      </c>
      <c r="G24" s="5" t="s">
        <v>6</v>
      </c>
      <c r="H24" s="5" t="s">
        <v>7</v>
      </c>
      <c r="I24" s="5" t="s">
        <v>8</v>
      </c>
      <c r="J24" s="5" t="s">
        <v>9</v>
      </c>
      <c r="K24" s="5" t="s">
        <v>10</v>
      </c>
      <c r="L24" s="6"/>
    </row>
    <row r="25" spans="1:12" x14ac:dyDescent="0.35">
      <c r="A25" s="7" t="s">
        <v>11</v>
      </c>
      <c r="B25" s="8">
        <v>24.98</v>
      </c>
      <c r="C25" s="8">
        <v>25.76</v>
      </c>
      <c r="D25" s="8">
        <v>26.55</v>
      </c>
      <c r="E25" s="8">
        <v>27.37</v>
      </c>
      <c r="F25" s="8"/>
      <c r="G25" s="8"/>
      <c r="H25" s="8"/>
      <c r="I25" s="8"/>
      <c r="J25" s="8"/>
      <c r="K25" s="8"/>
      <c r="L25" s="6"/>
    </row>
    <row r="26" spans="1:12" x14ac:dyDescent="0.35">
      <c r="A26" s="4"/>
      <c r="L26" s="6"/>
    </row>
    <row r="27" spans="1:12" x14ac:dyDescent="0.35">
      <c r="A27" s="9" t="s">
        <v>12</v>
      </c>
      <c r="B27" s="10">
        <f>B25*1.0225</f>
        <v>25.54205</v>
      </c>
      <c r="C27" s="10">
        <f t="shared" ref="C27:K27" si="6">C25*1.0225</f>
        <v>26.339600000000001</v>
      </c>
      <c r="D27" s="10">
        <f t="shared" si="6"/>
        <v>27.147375</v>
      </c>
      <c r="E27" s="10">
        <f t="shared" si="6"/>
        <v>27.985824999999998</v>
      </c>
      <c r="F27" s="10">
        <f t="shared" si="6"/>
        <v>0</v>
      </c>
      <c r="G27" s="10">
        <f t="shared" si="6"/>
        <v>0</v>
      </c>
      <c r="H27" s="10">
        <f t="shared" si="6"/>
        <v>0</v>
      </c>
      <c r="I27" s="10">
        <f t="shared" si="6"/>
        <v>0</v>
      </c>
      <c r="J27" s="10">
        <f t="shared" si="6"/>
        <v>0</v>
      </c>
      <c r="K27" s="10">
        <f t="shared" si="6"/>
        <v>0</v>
      </c>
      <c r="L27" s="11"/>
    </row>
    <row r="28" spans="1:12" x14ac:dyDescent="0.35">
      <c r="A28" s="4"/>
      <c r="L28" s="13"/>
    </row>
    <row r="29" spans="1:12" x14ac:dyDescent="0.35">
      <c r="A29" s="9" t="s">
        <v>13</v>
      </c>
      <c r="B29" s="10">
        <f>B27*1.02</f>
        <v>26.052890999999999</v>
      </c>
      <c r="C29" s="10">
        <f t="shared" ref="C29:K29" si="7">C27*1.02</f>
        <v>26.866392000000001</v>
      </c>
      <c r="D29" s="10">
        <f t="shared" si="7"/>
        <v>27.690322500000001</v>
      </c>
      <c r="E29" s="10">
        <f t="shared" si="7"/>
        <v>28.545541499999999</v>
      </c>
      <c r="F29" s="10">
        <f t="shared" si="7"/>
        <v>0</v>
      </c>
      <c r="G29" s="10">
        <f t="shared" si="7"/>
        <v>0</v>
      </c>
      <c r="H29" s="10">
        <f t="shared" si="7"/>
        <v>0</v>
      </c>
      <c r="I29" s="10">
        <f t="shared" si="7"/>
        <v>0</v>
      </c>
      <c r="J29" s="10">
        <f t="shared" si="7"/>
        <v>0</v>
      </c>
      <c r="K29" s="10">
        <f t="shared" si="7"/>
        <v>0</v>
      </c>
      <c r="L29" s="11"/>
    </row>
    <row r="30" spans="1:12" x14ac:dyDescent="0.35">
      <c r="A30" s="1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1"/>
    </row>
    <row r="31" spans="1:12" x14ac:dyDescent="0.35">
      <c r="A31" s="9" t="s">
        <v>14</v>
      </c>
      <c r="B31" s="10">
        <f>B29*1.0175</f>
        <v>26.508816592500001</v>
      </c>
      <c r="C31" s="10">
        <f t="shared" ref="C31:K31" si="8">C29*1.0175</f>
        <v>27.336553860000002</v>
      </c>
      <c r="D31" s="10">
        <f t="shared" si="8"/>
        <v>28.174903143750001</v>
      </c>
      <c r="E31" s="10">
        <f t="shared" si="8"/>
        <v>29.045088476250001</v>
      </c>
      <c r="F31" s="10">
        <f t="shared" si="8"/>
        <v>0</v>
      </c>
      <c r="G31" s="10">
        <f t="shared" si="8"/>
        <v>0</v>
      </c>
      <c r="H31" s="10">
        <f t="shared" si="8"/>
        <v>0</v>
      </c>
      <c r="I31" s="10">
        <f t="shared" si="8"/>
        <v>0</v>
      </c>
      <c r="J31" s="10">
        <f t="shared" si="8"/>
        <v>0</v>
      </c>
      <c r="K31" s="10">
        <f t="shared" si="8"/>
        <v>0</v>
      </c>
      <c r="L31" s="11"/>
    </row>
    <row r="32" spans="1:12" x14ac:dyDescent="0.3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7"/>
    </row>
    <row r="34" spans="1:12" x14ac:dyDescent="0.35">
      <c r="A34" s="1" t="s">
        <v>0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</row>
    <row r="35" spans="1:12" x14ac:dyDescent="0.35">
      <c r="A35" s="19" t="s">
        <v>36</v>
      </c>
      <c r="B35" s="5" t="s">
        <v>1</v>
      </c>
      <c r="C35" s="5" t="s">
        <v>2</v>
      </c>
      <c r="D35" s="5" t="s">
        <v>3</v>
      </c>
      <c r="E35" s="5" t="s">
        <v>4</v>
      </c>
      <c r="F35" s="5" t="s">
        <v>5</v>
      </c>
      <c r="G35" s="5" t="s">
        <v>6</v>
      </c>
      <c r="H35" s="5" t="s">
        <v>7</v>
      </c>
      <c r="I35" s="5" t="s">
        <v>8</v>
      </c>
      <c r="J35" s="5" t="s">
        <v>9</v>
      </c>
      <c r="K35" s="5" t="s">
        <v>10</v>
      </c>
      <c r="L35" s="6"/>
    </row>
    <row r="36" spans="1:12" x14ac:dyDescent="0.35">
      <c r="A36" s="7" t="s">
        <v>11</v>
      </c>
      <c r="B36" s="8">
        <v>26.11</v>
      </c>
      <c r="C36" s="8">
        <v>26.92</v>
      </c>
      <c r="D36" s="8">
        <v>27.74</v>
      </c>
      <c r="E36" s="8">
        <v>28.61</v>
      </c>
      <c r="F36" s="8"/>
      <c r="G36" s="8"/>
      <c r="H36" s="8"/>
      <c r="I36" s="8"/>
      <c r="J36" s="8"/>
      <c r="K36" s="8"/>
      <c r="L36" s="6"/>
    </row>
    <row r="37" spans="1:12" x14ac:dyDescent="0.35">
      <c r="A37" s="4"/>
      <c r="L37" s="6"/>
    </row>
    <row r="38" spans="1:12" x14ac:dyDescent="0.35">
      <c r="A38" s="9" t="s">
        <v>12</v>
      </c>
      <c r="B38" s="10">
        <f>B36*1.0225</f>
        <v>26.697474999999997</v>
      </c>
      <c r="C38" s="10">
        <f t="shared" ref="C38:K38" si="9">C36*1.0225</f>
        <v>27.525700000000001</v>
      </c>
      <c r="D38" s="10">
        <f t="shared" si="9"/>
        <v>28.364149999999999</v>
      </c>
      <c r="E38" s="10">
        <f t="shared" si="9"/>
        <v>29.253724999999999</v>
      </c>
      <c r="F38" s="10">
        <f t="shared" si="9"/>
        <v>0</v>
      </c>
      <c r="G38" s="10">
        <f t="shared" si="9"/>
        <v>0</v>
      </c>
      <c r="H38" s="10">
        <f t="shared" si="9"/>
        <v>0</v>
      </c>
      <c r="I38" s="10">
        <f t="shared" si="9"/>
        <v>0</v>
      </c>
      <c r="J38" s="10">
        <f t="shared" si="9"/>
        <v>0</v>
      </c>
      <c r="K38" s="10">
        <f t="shared" si="9"/>
        <v>0</v>
      </c>
      <c r="L38" s="11"/>
    </row>
    <row r="39" spans="1:12" x14ac:dyDescent="0.35">
      <c r="A39" s="4"/>
      <c r="L39" s="13"/>
    </row>
    <row r="40" spans="1:12" x14ac:dyDescent="0.35">
      <c r="A40" s="9" t="s">
        <v>13</v>
      </c>
      <c r="B40" s="10">
        <f>B38*1.02</f>
        <v>27.231424499999999</v>
      </c>
      <c r="C40" s="10">
        <f t="shared" ref="C40:K40" si="10">C38*1.02</f>
        <v>28.076214</v>
      </c>
      <c r="D40" s="10">
        <f t="shared" si="10"/>
        <v>28.931432999999998</v>
      </c>
      <c r="E40" s="10">
        <f t="shared" si="10"/>
        <v>29.8387995</v>
      </c>
      <c r="F40" s="10">
        <f t="shared" si="10"/>
        <v>0</v>
      </c>
      <c r="G40" s="10">
        <f t="shared" si="10"/>
        <v>0</v>
      </c>
      <c r="H40" s="10">
        <f t="shared" si="10"/>
        <v>0</v>
      </c>
      <c r="I40" s="10">
        <f t="shared" si="10"/>
        <v>0</v>
      </c>
      <c r="J40" s="10">
        <f t="shared" si="10"/>
        <v>0</v>
      </c>
      <c r="K40" s="10">
        <f t="shared" si="10"/>
        <v>0</v>
      </c>
      <c r="L40" s="11"/>
    </row>
    <row r="41" spans="1:12" x14ac:dyDescent="0.35">
      <c r="A41" s="1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1"/>
    </row>
    <row r="42" spans="1:12" x14ac:dyDescent="0.35">
      <c r="A42" s="9" t="s">
        <v>14</v>
      </c>
      <c r="B42" s="10">
        <f>B40*1.0175</f>
        <v>27.707974428750003</v>
      </c>
      <c r="C42" s="10">
        <f t="shared" ref="C42:K42" si="11">C40*1.0175</f>
        <v>28.567547745000002</v>
      </c>
      <c r="D42" s="10">
        <f t="shared" si="11"/>
        <v>29.437733077499999</v>
      </c>
      <c r="E42" s="10">
        <f t="shared" si="11"/>
        <v>30.360978491250002</v>
      </c>
      <c r="F42" s="10">
        <f t="shared" si="11"/>
        <v>0</v>
      </c>
      <c r="G42" s="10">
        <f t="shared" si="11"/>
        <v>0</v>
      </c>
      <c r="H42" s="10">
        <f t="shared" si="11"/>
        <v>0</v>
      </c>
      <c r="I42" s="10">
        <f t="shared" si="11"/>
        <v>0</v>
      </c>
      <c r="J42" s="10">
        <f t="shared" si="11"/>
        <v>0</v>
      </c>
      <c r="K42" s="10">
        <f t="shared" si="11"/>
        <v>0</v>
      </c>
      <c r="L42" s="11"/>
    </row>
    <row r="43" spans="1:12" x14ac:dyDescent="0.35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7"/>
    </row>
    <row r="45" spans="1:12" x14ac:dyDescent="0.35">
      <c r="A45" s="1" t="s">
        <v>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3"/>
    </row>
    <row r="46" spans="1:12" x14ac:dyDescent="0.35">
      <c r="A46" s="19" t="s">
        <v>37</v>
      </c>
      <c r="B46" s="5" t="s">
        <v>1</v>
      </c>
      <c r="C46" s="5" t="s">
        <v>2</v>
      </c>
      <c r="D46" s="5" t="s">
        <v>3</v>
      </c>
      <c r="E46" s="5" t="s">
        <v>4</v>
      </c>
      <c r="F46" s="5" t="s">
        <v>5</v>
      </c>
      <c r="G46" s="5" t="s">
        <v>6</v>
      </c>
      <c r="H46" s="5" t="s">
        <v>7</v>
      </c>
      <c r="I46" s="5" t="s">
        <v>8</v>
      </c>
      <c r="J46" s="5" t="s">
        <v>9</v>
      </c>
      <c r="K46" s="5" t="s">
        <v>10</v>
      </c>
      <c r="L46" s="6"/>
    </row>
    <row r="47" spans="1:12" x14ac:dyDescent="0.35">
      <c r="A47" s="7" t="s">
        <v>11</v>
      </c>
      <c r="B47" s="8">
        <v>26.44</v>
      </c>
      <c r="C47" s="8">
        <v>27.25</v>
      </c>
      <c r="D47" s="8">
        <v>28.09</v>
      </c>
      <c r="E47" s="8">
        <v>28.95</v>
      </c>
      <c r="F47" s="8"/>
      <c r="G47" s="8"/>
      <c r="H47" s="8"/>
      <c r="I47" s="8"/>
      <c r="J47" s="8"/>
      <c r="K47" s="8"/>
      <c r="L47" s="6"/>
    </row>
    <row r="48" spans="1:12" x14ac:dyDescent="0.35">
      <c r="A48" s="4"/>
      <c r="L48" s="6"/>
    </row>
    <row r="49" spans="1:12" x14ac:dyDescent="0.35">
      <c r="A49" s="9" t="s">
        <v>12</v>
      </c>
      <c r="B49" s="10">
        <f>B47*1.0225</f>
        <v>27.0349</v>
      </c>
      <c r="C49" s="10">
        <f t="shared" ref="C49:K49" si="12">C47*1.0225</f>
        <v>27.863125</v>
      </c>
      <c r="D49" s="10">
        <f t="shared" si="12"/>
        <v>28.722024999999999</v>
      </c>
      <c r="E49" s="10">
        <f t="shared" si="12"/>
        <v>29.601374999999997</v>
      </c>
      <c r="F49" s="10">
        <f t="shared" si="12"/>
        <v>0</v>
      </c>
      <c r="G49" s="10">
        <f t="shared" si="12"/>
        <v>0</v>
      </c>
      <c r="H49" s="10">
        <f t="shared" si="12"/>
        <v>0</v>
      </c>
      <c r="I49" s="10">
        <f t="shared" si="12"/>
        <v>0</v>
      </c>
      <c r="J49" s="10">
        <f t="shared" si="12"/>
        <v>0</v>
      </c>
      <c r="K49" s="10">
        <f t="shared" si="12"/>
        <v>0</v>
      </c>
      <c r="L49" s="11"/>
    </row>
    <row r="50" spans="1:12" x14ac:dyDescent="0.35">
      <c r="A50" s="4"/>
      <c r="L50" s="13"/>
    </row>
    <row r="51" spans="1:12" x14ac:dyDescent="0.35">
      <c r="A51" s="9" t="s">
        <v>13</v>
      </c>
      <c r="B51" s="10">
        <f>B49*1.02</f>
        <v>27.575597999999999</v>
      </c>
      <c r="C51" s="10">
        <f t="shared" ref="C51:K51" si="13">C49*1.02</f>
        <v>28.4203875</v>
      </c>
      <c r="D51" s="10">
        <f t="shared" si="13"/>
        <v>29.2964655</v>
      </c>
      <c r="E51" s="10">
        <f t="shared" si="13"/>
        <v>30.193402499999998</v>
      </c>
      <c r="F51" s="10">
        <f t="shared" si="13"/>
        <v>0</v>
      </c>
      <c r="G51" s="10">
        <f t="shared" si="13"/>
        <v>0</v>
      </c>
      <c r="H51" s="10">
        <f t="shared" si="13"/>
        <v>0</v>
      </c>
      <c r="I51" s="10">
        <f t="shared" si="13"/>
        <v>0</v>
      </c>
      <c r="J51" s="10">
        <f t="shared" si="13"/>
        <v>0</v>
      </c>
      <c r="K51" s="10">
        <f t="shared" si="13"/>
        <v>0</v>
      </c>
      <c r="L51" s="11"/>
    </row>
    <row r="52" spans="1:12" x14ac:dyDescent="0.35">
      <c r="A52" s="1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1"/>
    </row>
    <row r="53" spans="1:12" x14ac:dyDescent="0.35">
      <c r="A53" s="9" t="s">
        <v>14</v>
      </c>
      <c r="B53" s="10">
        <f>B51*1.0175</f>
        <v>28.058170965000002</v>
      </c>
      <c r="C53" s="10">
        <f t="shared" ref="C53:K53" si="14">C51*1.0175</f>
        <v>28.917744281250002</v>
      </c>
      <c r="D53" s="10">
        <f t="shared" si="14"/>
        <v>29.809153646250003</v>
      </c>
      <c r="E53" s="10">
        <f t="shared" si="14"/>
        <v>30.721787043749998</v>
      </c>
      <c r="F53" s="10">
        <f t="shared" si="14"/>
        <v>0</v>
      </c>
      <c r="G53" s="10">
        <f t="shared" si="14"/>
        <v>0</v>
      </c>
      <c r="H53" s="10">
        <f t="shared" si="14"/>
        <v>0</v>
      </c>
      <c r="I53" s="10">
        <f t="shared" si="14"/>
        <v>0</v>
      </c>
      <c r="J53" s="10">
        <f t="shared" si="14"/>
        <v>0</v>
      </c>
      <c r="K53" s="10">
        <f t="shared" si="14"/>
        <v>0</v>
      </c>
      <c r="L53" s="11"/>
    </row>
    <row r="54" spans="1:12" x14ac:dyDescent="0.35">
      <c r="A54" s="1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7"/>
    </row>
    <row r="56" spans="1:12" x14ac:dyDescent="0.35">
      <c r="A56" s="1" t="s">
        <v>0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</row>
    <row r="57" spans="1:12" x14ac:dyDescent="0.35">
      <c r="A57" s="19" t="s">
        <v>39</v>
      </c>
      <c r="B57" s="5" t="s">
        <v>1</v>
      </c>
      <c r="C57" s="5" t="s">
        <v>2</v>
      </c>
      <c r="D57" s="5" t="s">
        <v>3</v>
      </c>
      <c r="E57" s="5" t="s">
        <v>4</v>
      </c>
      <c r="F57" s="5" t="s">
        <v>5</v>
      </c>
      <c r="G57" s="5" t="s">
        <v>6</v>
      </c>
      <c r="H57" s="5" t="s">
        <v>7</v>
      </c>
      <c r="I57" s="5" t="s">
        <v>8</v>
      </c>
      <c r="J57" s="5" t="s">
        <v>9</v>
      </c>
      <c r="K57" s="5" t="s">
        <v>10</v>
      </c>
      <c r="L57" s="6"/>
    </row>
    <row r="58" spans="1:12" x14ac:dyDescent="0.35">
      <c r="A58" s="7" t="s">
        <v>11</v>
      </c>
      <c r="B58" s="8"/>
      <c r="C58" s="8"/>
      <c r="D58" s="8"/>
      <c r="E58" s="8">
        <v>30.11</v>
      </c>
      <c r="F58" s="8"/>
      <c r="G58" s="8"/>
      <c r="H58" s="8"/>
      <c r="I58" s="8"/>
      <c r="J58" s="8"/>
      <c r="K58" s="8"/>
      <c r="L58" s="6"/>
    </row>
    <row r="59" spans="1:12" x14ac:dyDescent="0.35">
      <c r="A59" s="4"/>
      <c r="L59" s="6"/>
    </row>
    <row r="60" spans="1:12" x14ac:dyDescent="0.35">
      <c r="A60" s="9" t="s">
        <v>12</v>
      </c>
      <c r="B60" s="10">
        <f>B58*1.0225</f>
        <v>0</v>
      </c>
      <c r="C60" s="10">
        <f t="shared" ref="C60:K60" si="15">C58*1.0225</f>
        <v>0</v>
      </c>
      <c r="D60" s="10">
        <f t="shared" si="15"/>
        <v>0</v>
      </c>
      <c r="E60" s="10">
        <f t="shared" si="15"/>
        <v>30.787474999999997</v>
      </c>
      <c r="F60" s="10">
        <f t="shared" si="15"/>
        <v>0</v>
      </c>
      <c r="G60" s="10">
        <f t="shared" si="15"/>
        <v>0</v>
      </c>
      <c r="H60" s="10">
        <f t="shared" si="15"/>
        <v>0</v>
      </c>
      <c r="I60" s="10">
        <f t="shared" si="15"/>
        <v>0</v>
      </c>
      <c r="J60" s="10">
        <f t="shared" si="15"/>
        <v>0</v>
      </c>
      <c r="K60" s="10">
        <f t="shared" si="15"/>
        <v>0</v>
      </c>
      <c r="L60" s="11"/>
    </row>
    <row r="61" spans="1:12" x14ac:dyDescent="0.35">
      <c r="A61" s="4"/>
      <c r="L61" s="13"/>
    </row>
    <row r="62" spans="1:12" x14ac:dyDescent="0.35">
      <c r="A62" s="9" t="s">
        <v>13</v>
      </c>
      <c r="B62" s="10">
        <f>B60*1.02</f>
        <v>0</v>
      </c>
      <c r="C62" s="10">
        <f t="shared" ref="C62:K62" si="16">C60*1.02</f>
        <v>0</v>
      </c>
      <c r="D62" s="10">
        <f t="shared" si="16"/>
        <v>0</v>
      </c>
      <c r="E62" s="10">
        <f t="shared" si="16"/>
        <v>31.403224499999997</v>
      </c>
      <c r="F62" s="10">
        <f t="shared" si="16"/>
        <v>0</v>
      </c>
      <c r="G62" s="10">
        <f t="shared" si="16"/>
        <v>0</v>
      </c>
      <c r="H62" s="10">
        <f t="shared" si="16"/>
        <v>0</v>
      </c>
      <c r="I62" s="10">
        <f t="shared" si="16"/>
        <v>0</v>
      </c>
      <c r="J62" s="10">
        <f t="shared" si="16"/>
        <v>0</v>
      </c>
      <c r="K62" s="10">
        <f t="shared" si="16"/>
        <v>0</v>
      </c>
      <c r="L62" s="11"/>
    </row>
    <row r="63" spans="1:12" x14ac:dyDescent="0.35">
      <c r="A63" s="1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1"/>
    </row>
    <row r="64" spans="1:12" x14ac:dyDescent="0.35">
      <c r="A64" s="9" t="s">
        <v>14</v>
      </c>
      <c r="B64" s="10">
        <f>B62*1.0175</f>
        <v>0</v>
      </c>
      <c r="C64" s="10">
        <f t="shared" ref="C64:K64" si="17">C62*1.0175</f>
        <v>0</v>
      </c>
      <c r="D64" s="10">
        <f t="shared" si="17"/>
        <v>0</v>
      </c>
      <c r="E64" s="10">
        <f t="shared" si="17"/>
        <v>31.952780928749998</v>
      </c>
      <c r="F64" s="10">
        <f t="shared" si="17"/>
        <v>0</v>
      </c>
      <c r="G64" s="10">
        <f t="shared" si="17"/>
        <v>0</v>
      </c>
      <c r="H64" s="10">
        <f t="shared" si="17"/>
        <v>0</v>
      </c>
      <c r="I64" s="10">
        <f t="shared" si="17"/>
        <v>0</v>
      </c>
      <c r="J64" s="10">
        <f t="shared" si="17"/>
        <v>0</v>
      </c>
      <c r="K64" s="10">
        <f t="shared" si="17"/>
        <v>0</v>
      </c>
      <c r="L64" s="11"/>
    </row>
    <row r="65" spans="1:12" x14ac:dyDescent="0.35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7"/>
    </row>
    <row r="67" spans="1:12" x14ac:dyDescent="0.35">
      <c r="A67" s="1" t="s">
        <v>0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3"/>
    </row>
    <row r="68" spans="1:12" x14ac:dyDescent="0.35">
      <c r="A68" s="19" t="s">
        <v>38</v>
      </c>
      <c r="B68" s="5" t="s">
        <v>1</v>
      </c>
      <c r="C68" s="5" t="s">
        <v>2</v>
      </c>
      <c r="D68" s="5" t="s">
        <v>3</v>
      </c>
      <c r="E68" s="5" t="s">
        <v>4</v>
      </c>
      <c r="F68" s="5" t="s">
        <v>5</v>
      </c>
      <c r="G68" s="5" t="s">
        <v>6</v>
      </c>
      <c r="H68" s="5" t="s">
        <v>7</v>
      </c>
      <c r="I68" s="5" t="s">
        <v>8</v>
      </c>
      <c r="J68" s="5" t="s">
        <v>9</v>
      </c>
      <c r="K68" s="5" t="s">
        <v>10</v>
      </c>
      <c r="L68" s="6"/>
    </row>
    <row r="69" spans="1:12" x14ac:dyDescent="0.35">
      <c r="A69" s="7" t="s">
        <v>11</v>
      </c>
      <c r="B69" s="8">
        <v>26.68</v>
      </c>
      <c r="C69" s="8">
        <v>27.51</v>
      </c>
      <c r="D69" s="8">
        <v>28.36</v>
      </c>
      <c r="E69" s="8">
        <v>29.25</v>
      </c>
      <c r="F69" s="8"/>
      <c r="G69" s="8"/>
      <c r="H69" s="8"/>
      <c r="I69" s="8"/>
      <c r="J69" s="8"/>
      <c r="K69" s="8"/>
      <c r="L69" s="6"/>
    </row>
    <row r="70" spans="1:12" x14ac:dyDescent="0.35">
      <c r="A70" s="4"/>
      <c r="L70" s="6"/>
    </row>
    <row r="71" spans="1:12" x14ac:dyDescent="0.35">
      <c r="A71" s="9" t="s">
        <v>12</v>
      </c>
      <c r="B71" s="10">
        <f>B69*1.0225</f>
        <v>27.2803</v>
      </c>
      <c r="C71" s="10">
        <f t="shared" ref="C71:K71" si="18">C69*1.0225</f>
        <v>28.128975000000001</v>
      </c>
      <c r="D71" s="10">
        <f t="shared" si="18"/>
        <v>28.998099999999997</v>
      </c>
      <c r="E71" s="10">
        <f t="shared" si="18"/>
        <v>29.908124999999998</v>
      </c>
      <c r="F71" s="10">
        <f t="shared" si="18"/>
        <v>0</v>
      </c>
      <c r="G71" s="10">
        <f t="shared" si="18"/>
        <v>0</v>
      </c>
      <c r="H71" s="10">
        <f t="shared" si="18"/>
        <v>0</v>
      </c>
      <c r="I71" s="10">
        <f t="shared" si="18"/>
        <v>0</v>
      </c>
      <c r="J71" s="10">
        <f t="shared" si="18"/>
        <v>0</v>
      </c>
      <c r="K71" s="10">
        <f t="shared" si="18"/>
        <v>0</v>
      </c>
      <c r="L71" s="11"/>
    </row>
    <row r="72" spans="1:12" x14ac:dyDescent="0.35">
      <c r="A72" s="4"/>
      <c r="L72" s="13"/>
    </row>
    <row r="73" spans="1:12" x14ac:dyDescent="0.35">
      <c r="A73" s="9" t="s">
        <v>13</v>
      </c>
      <c r="B73" s="10">
        <f>B71*1.02</f>
        <v>27.825906</v>
      </c>
      <c r="C73" s="10">
        <f t="shared" ref="C73:K73" si="19">C71*1.02</f>
        <v>28.691554500000002</v>
      </c>
      <c r="D73" s="10">
        <f t="shared" si="19"/>
        <v>29.578061999999999</v>
      </c>
      <c r="E73" s="10">
        <f t="shared" si="19"/>
        <v>30.506287499999999</v>
      </c>
      <c r="F73" s="10">
        <f t="shared" si="19"/>
        <v>0</v>
      </c>
      <c r="G73" s="10">
        <f t="shared" si="19"/>
        <v>0</v>
      </c>
      <c r="H73" s="10">
        <f t="shared" si="19"/>
        <v>0</v>
      </c>
      <c r="I73" s="10">
        <f t="shared" si="19"/>
        <v>0</v>
      </c>
      <c r="J73" s="10">
        <f t="shared" si="19"/>
        <v>0</v>
      </c>
      <c r="K73" s="10">
        <f t="shared" si="19"/>
        <v>0</v>
      </c>
      <c r="L73" s="11"/>
    </row>
    <row r="74" spans="1:12" x14ac:dyDescent="0.35">
      <c r="A74" s="1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1"/>
    </row>
    <row r="75" spans="1:12" x14ac:dyDescent="0.35">
      <c r="A75" s="9" t="s">
        <v>14</v>
      </c>
      <c r="B75" s="10">
        <f>B73*1.0175</f>
        <v>28.312859355000001</v>
      </c>
      <c r="C75" s="10">
        <f t="shared" ref="C75:K75" si="20">C73*1.0175</f>
        <v>29.193656703750005</v>
      </c>
      <c r="D75" s="10">
        <f t="shared" si="20"/>
        <v>30.095678085000003</v>
      </c>
      <c r="E75" s="10">
        <f t="shared" si="20"/>
        <v>31.04014753125</v>
      </c>
      <c r="F75" s="10">
        <f t="shared" si="20"/>
        <v>0</v>
      </c>
      <c r="G75" s="10">
        <f t="shared" si="20"/>
        <v>0</v>
      </c>
      <c r="H75" s="10">
        <f t="shared" si="20"/>
        <v>0</v>
      </c>
      <c r="I75" s="10">
        <f t="shared" si="20"/>
        <v>0</v>
      </c>
      <c r="J75" s="10">
        <f t="shared" si="20"/>
        <v>0</v>
      </c>
      <c r="K75" s="10">
        <f t="shared" si="20"/>
        <v>0</v>
      </c>
      <c r="L75" s="11"/>
    </row>
    <row r="76" spans="1:12" x14ac:dyDescent="0.35">
      <c r="A76" s="1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7"/>
    </row>
    <row r="78" spans="1:12" x14ac:dyDescent="0.35">
      <c r="A78" s="1" t="s">
        <v>0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3"/>
    </row>
    <row r="79" spans="1:12" x14ac:dyDescent="0.35">
      <c r="A79" s="19" t="s">
        <v>40</v>
      </c>
      <c r="B79" s="5" t="s">
        <v>1</v>
      </c>
      <c r="C79" s="5" t="s">
        <v>2</v>
      </c>
      <c r="D79" s="5" t="s">
        <v>3</v>
      </c>
      <c r="E79" s="5" t="s">
        <v>4</v>
      </c>
      <c r="F79" s="5" t="s">
        <v>5</v>
      </c>
      <c r="G79" s="5" t="s">
        <v>6</v>
      </c>
      <c r="H79" s="5" t="s">
        <v>7</v>
      </c>
      <c r="I79" s="5" t="s">
        <v>8</v>
      </c>
      <c r="J79" s="5" t="s">
        <v>9</v>
      </c>
      <c r="K79" s="5" t="s">
        <v>10</v>
      </c>
      <c r="L79" s="6"/>
    </row>
    <row r="80" spans="1:12" x14ac:dyDescent="0.35">
      <c r="A80" s="7" t="s">
        <v>11</v>
      </c>
      <c r="B80" s="8">
        <v>27.01</v>
      </c>
      <c r="C80" s="8">
        <v>27.85</v>
      </c>
      <c r="D80" s="8">
        <v>28.71</v>
      </c>
      <c r="E80" s="8">
        <v>29.6</v>
      </c>
      <c r="F80" s="8"/>
      <c r="G80" s="8"/>
      <c r="H80" s="8"/>
      <c r="I80" s="8"/>
      <c r="J80" s="8"/>
      <c r="K80" s="8"/>
      <c r="L80" s="6"/>
    </row>
    <row r="81" spans="1:12" x14ac:dyDescent="0.35">
      <c r="A81" s="4"/>
      <c r="L81" s="6"/>
    </row>
    <row r="82" spans="1:12" x14ac:dyDescent="0.35">
      <c r="A82" s="9" t="s">
        <v>12</v>
      </c>
      <c r="B82" s="10">
        <f>B80*1.0225</f>
        <v>27.617725</v>
      </c>
      <c r="C82" s="10">
        <f t="shared" ref="C82:K82" si="21">C80*1.0225</f>
        <v>28.476625000000002</v>
      </c>
      <c r="D82" s="10">
        <f t="shared" si="21"/>
        <v>29.355975000000001</v>
      </c>
      <c r="E82" s="10">
        <f t="shared" si="21"/>
        <v>30.266000000000002</v>
      </c>
      <c r="F82" s="10">
        <f t="shared" si="21"/>
        <v>0</v>
      </c>
      <c r="G82" s="10">
        <f t="shared" si="21"/>
        <v>0</v>
      </c>
      <c r="H82" s="10">
        <f t="shared" si="21"/>
        <v>0</v>
      </c>
      <c r="I82" s="10">
        <f t="shared" si="21"/>
        <v>0</v>
      </c>
      <c r="J82" s="10">
        <f t="shared" si="21"/>
        <v>0</v>
      </c>
      <c r="K82" s="10">
        <f t="shared" si="21"/>
        <v>0</v>
      </c>
      <c r="L82" s="11"/>
    </row>
    <row r="83" spans="1:12" x14ac:dyDescent="0.35">
      <c r="A83" s="4"/>
      <c r="L83" s="13"/>
    </row>
    <row r="84" spans="1:12" x14ac:dyDescent="0.35">
      <c r="A84" s="9" t="s">
        <v>13</v>
      </c>
      <c r="B84" s="10">
        <f>B82*1.02</f>
        <v>28.1700795</v>
      </c>
      <c r="C84" s="10">
        <f t="shared" ref="C84:K84" si="22">C82*1.02</f>
        <v>29.046157500000003</v>
      </c>
      <c r="D84" s="10">
        <f t="shared" si="22"/>
        <v>29.943094500000001</v>
      </c>
      <c r="E84" s="10">
        <f t="shared" si="22"/>
        <v>30.871320000000001</v>
      </c>
      <c r="F84" s="10">
        <f t="shared" si="22"/>
        <v>0</v>
      </c>
      <c r="G84" s="10">
        <f t="shared" si="22"/>
        <v>0</v>
      </c>
      <c r="H84" s="10">
        <f t="shared" si="22"/>
        <v>0</v>
      </c>
      <c r="I84" s="10">
        <f t="shared" si="22"/>
        <v>0</v>
      </c>
      <c r="J84" s="10">
        <f t="shared" si="22"/>
        <v>0</v>
      </c>
      <c r="K84" s="10">
        <f t="shared" si="22"/>
        <v>0</v>
      </c>
      <c r="L84" s="11"/>
    </row>
    <row r="85" spans="1:12" x14ac:dyDescent="0.35">
      <c r="A85" s="1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1"/>
    </row>
    <row r="86" spans="1:12" x14ac:dyDescent="0.35">
      <c r="A86" s="9" t="s">
        <v>14</v>
      </c>
      <c r="B86" s="10">
        <f>B84*1.0175</f>
        <v>28.663055891250004</v>
      </c>
      <c r="C86" s="10">
        <f t="shared" ref="C86:K86" si="23">C84*1.0175</f>
        <v>29.554465256250005</v>
      </c>
      <c r="D86" s="10">
        <f t="shared" si="23"/>
        <v>30.467098653750003</v>
      </c>
      <c r="E86" s="10">
        <f t="shared" si="23"/>
        <v>31.411568100000004</v>
      </c>
      <c r="F86" s="10">
        <f t="shared" si="23"/>
        <v>0</v>
      </c>
      <c r="G86" s="10">
        <f t="shared" si="23"/>
        <v>0</v>
      </c>
      <c r="H86" s="10">
        <f t="shared" si="23"/>
        <v>0</v>
      </c>
      <c r="I86" s="10">
        <f t="shared" si="23"/>
        <v>0</v>
      </c>
      <c r="J86" s="10">
        <f t="shared" si="23"/>
        <v>0</v>
      </c>
      <c r="K86" s="10">
        <f t="shared" si="23"/>
        <v>0</v>
      </c>
      <c r="L86" s="11"/>
    </row>
    <row r="87" spans="1:12" x14ac:dyDescent="0.35">
      <c r="A87" s="1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7"/>
    </row>
    <row r="89" spans="1:12" x14ac:dyDescent="0.35">
      <c r="A89" s="1" t="s">
        <v>0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3"/>
    </row>
    <row r="90" spans="1:12" x14ac:dyDescent="0.35">
      <c r="A90" s="19" t="s">
        <v>41</v>
      </c>
      <c r="B90" s="5" t="s">
        <v>1</v>
      </c>
      <c r="C90" s="5" t="s">
        <v>2</v>
      </c>
      <c r="D90" s="5" t="s">
        <v>3</v>
      </c>
      <c r="E90" s="5" t="s">
        <v>4</v>
      </c>
      <c r="F90" s="5" t="s">
        <v>5</v>
      </c>
      <c r="G90" s="5" t="s">
        <v>6</v>
      </c>
      <c r="H90" s="5" t="s">
        <v>7</v>
      </c>
      <c r="I90" s="5" t="s">
        <v>8</v>
      </c>
      <c r="J90" s="5" t="s">
        <v>9</v>
      </c>
      <c r="K90" s="5" t="s">
        <v>10</v>
      </c>
      <c r="L90" s="6"/>
    </row>
    <row r="91" spans="1:12" x14ac:dyDescent="0.35">
      <c r="A91" s="7" t="s">
        <v>11</v>
      </c>
      <c r="B91" s="8">
        <v>27.8</v>
      </c>
      <c r="C91" s="8">
        <v>28.64</v>
      </c>
      <c r="D91" s="8">
        <v>29.54</v>
      </c>
      <c r="E91" s="8">
        <v>30.44</v>
      </c>
      <c r="F91" s="8"/>
      <c r="G91" s="8"/>
      <c r="H91" s="8"/>
      <c r="I91" s="8"/>
      <c r="J91" s="8"/>
      <c r="K91" s="8"/>
      <c r="L91" s="6"/>
    </row>
    <row r="92" spans="1:12" x14ac:dyDescent="0.35">
      <c r="A92" s="4"/>
      <c r="L92" s="6"/>
    </row>
    <row r="93" spans="1:12" x14ac:dyDescent="0.35">
      <c r="A93" s="9" t="s">
        <v>12</v>
      </c>
      <c r="B93" s="10">
        <f>B91*1.0225</f>
        <v>28.4255</v>
      </c>
      <c r="C93" s="10">
        <f t="shared" ref="C93:K93" si="24">C91*1.0225</f>
        <v>29.284399999999998</v>
      </c>
      <c r="D93" s="10">
        <f t="shared" si="24"/>
        <v>30.204649999999997</v>
      </c>
      <c r="E93" s="10">
        <f t="shared" si="24"/>
        <v>31.1249</v>
      </c>
      <c r="F93" s="10">
        <f t="shared" si="24"/>
        <v>0</v>
      </c>
      <c r="G93" s="10">
        <f t="shared" si="24"/>
        <v>0</v>
      </c>
      <c r="H93" s="10">
        <f t="shared" si="24"/>
        <v>0</v>
      </c>
      <c r="I93" s="10">
        <f t="shared" si="24"/>
        <v>0</v>
      </c>
      <c r="J93" s="10">
        <f t="shared" si="24"/>
        <v>0</v>
      </c>
      <c r="K93" s="10">
        <f t="shared" si="24"/>
        <v>0</v>
      </c>
      <c r="L93" s="11"/>
    </row>
    <row r="94" spans="1:12" x14ac:dyDescent="0.35">
      <c r="A94" s="4"/>
      <c r="L94" s="13"/>
    </row>
    <row r="95" spans="1:12" x14ac:dyDescent="0.35">
      <c r="A95" s="9" t="s">
        <v>13</v>
      </c>
      <c r="B95" s="10">
        <f>B93*1.02</f>
        <v>28.994009999999999</v>
      </c>
      <c r="C95" s="10">
        <f t="shared" ref="C95:K95" si="25">C93*1.02</f>
        <v>29.870087999999999</v>
      </c>
      <c r="D95" s="10">
        <f t="shared" si="25"/>
        <v>30.808742999999996</v>
      </c>
      <c r="E95" s="10">
        <f t="shared" si="25"/>
        <v>31.747398</v>
      </c>
      <c r="F95" s="10">
        <f t="shared" si="25"/>
        <v>0</v>
      </c>
      <c r="G95" s="10">
        <f t="shared" si="25"/>
        <v>0</v>
      </c>
      <c r="H95" s="10">
        <f t="shared" si="25"/>
        <v>0</v>
      </c>
      <c r="I95" s="10">
        <f t="shared" si="25"/>
        <v>0</v>
      </c>
      <c r="J95" s="10">
        <f t="shared" si="25"/>
        <v>0</v>
      </c>
      <c r="K95" s="10">
        <f t="shared" si="25"/>
        <v>0</v>
      </c>
      <c r="L95" s="11"/>
    </row>
    <row r="96" spans="1:12" x14ac:dyDescent="0.35">
      <c r="A96" s="1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1"/>
    </row>
    <row r="97" spans="1:12" x14ac:dyDescent="0.35">
      <c r="A97" s="9" t="s">
        <v>14</v>
      </c>
      <c r="B97" s="10">
        <f>B95*1.0175</f>
        <v>29.501405175000002</v>
      </c>
      <c r="C97" s="10">
        <f t="shared" ref="C97:K97" si="26">C95*1.0175</f>
        <v>30.39281454</v>
      </c>
      <c r="D97" s="10">
        <f t="shared" si="26"/>
        <v>31.347896002499997</v>
      </c>
      <c r="E97" s="10">
        <f t="shared" si="26"/>
        <v>32.302977465000005</v>
      </c>
      <c r="F97" s="10">
        <f t="shared" si="26"/>
        <v>0</v>
      </c>
      <c r="G97" s="10">
        <f t="shared" si="26"/>
        <v>0</v>
      </c>
      <c r="H97" s="10">
        <f t="shared" si="26"/>
        <v>0</v>
      </c>
      <c r="I97" s="10">
        <f t="shared" si="26"/>
        <v>0</v>
      </c>
      <c r="J97" s="10">
        <f t="shared" si="26"/>
        <v>0</v>
      </c>
      <c r="K97" s="10">
        <f t="shared" si="26"/>
        <v>0</v>
      </c>
      <c r="L97" s="11"/>
    </row>
    <row r="98" spans="1:12" x14ac:dyDescent="0.35">
      <c r="A98" s="1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7"/>
    </row>
    <row r="100" spans="1:12" x14ac:dyDescent="0.35">
      <c r="A100" s="1" t="s">
        <v>0</v>
      </c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3"/>
    </row>
    <row r="101" spans="1:12" x14ac:dyDescent="0.35">
      <c r="A101" s="19" t="s">
        <v>42</v>
      </c>
      <c r="B101" s="5" t="s">
        <v>1</v>
      </c>
      <c r="C101" s="5" t="s">
        <v>2</v>
      </c>
      <c r="D101" s="5" t="s">
        <v>3</v>
      </c>
      <c r="E101" s="5" t="s">
        <v>4</v>
      </c>
      <c r="F101" s="5" t="s">
        <v>5</v>
      </c>
      <c r="G101" s="5" t="s">
        <v>6</v>
      </c>
      <c r="H101" s="5" t="s">
        <v>7</v>
      </c>
      <c r="I101" s="5" t="s">
        <v>8</v>
      </c>
      <c r="J101" s="5" t="s">
        <v>9</v>
      </c>
      <c r="K101" s="5" t="s">
        <v>10</v>
      </c>
      <c r="L101" s="6"/>
    </row>
    <row r="102" spans="1:12" x14ac:dyDescent="0.35">
      <c r="A102" s="7" t="s">
        <v>11</v>
      </c>
      <c r="B102" s="8">
        <v>28.08</v>
      </c>
      <c r="C102" s="8">
        <v>28.94</v>
      </c>
      <c r="D102" s="8">
        <v>29.84</v>
      </c>
      <c r="E102" s="8">
        <v>30.77</v>
      </c>
      <c r="F102" s="8"/>
      <c r="G102" s="8"/>
      <c r="H102" s="8"/>
      <c r="I102" s="8"/>
      <c r="J102" s="8"/>
      <c r="K102" s="8"/>
      <c r="L102" s="6"/>
    </row>
    <row r="103" spans="1:12" x14ac:dyDescent="0.35">
      <c r="A103" s="4"/>
      <c r="L103" s="6"/>
    </row>
    <row r="104" spans="1:12" x14ac:dyDescent="0.35">
      <c r="A104" s="9" t="s">
        <v>12</v>
      </c>
      <c r="B104" s="10">
        <f>B102*1.0225</f>
        <v>28.711799999999997</v>
      </c>
      <c r="C104" s="10">
        <f t="shared" ref="C104:K104" si="27">C102*1.0225</f>
        <v>29.591149999999999</v>
      </c>
      <c r="D104" s="10">
        <f t="shared" si="27"/>
        <v>30.511399999999998</v>
      </c>
      <c r="E104" s="10">
        <f t="shared" si="27"/>
        <v>31.462325</v>
      </c>
      <c r="F104" s="10">
        <f t="shared" si="27"/>
        <v>0</v>
      </c>
      <c r="G104" s="10">
        <f t="shared" si="27"/>
        <v>0</v>
      </c>
      <c r="H104" s="10">
        <f t="shared" si="27"/>
        <v>0</v>
      </c>
      <c r="I104" s="10">
        <f t="shared" si="27"/>
        <v>0</v>
      </c>
      <c r="J104" s="10">
        <f t="shared" si="27"/>
        <v>0</v>
      </c>
      <c r="K104" s="10">
        <f t="shared" si="27"/>
        <v>0</v>
      </c>
      <c r="L104" s="11"/>
    </row>
    <row r="105" spans="1:12" x14ac:dyDescent="0.35">
      <c r="A105" s="4"/>
      <c r="L105" s="13"/>
    </row>
    <row r="106" spans="1:12" x14ac:dyDescent="0.35">
      <c r="A106" s="9" t="s">
        <v>13</v>
      </c>
      <c r="B106" s="10">
        <f>B104*1.02</f>
        <v>29.286035999999996</v>
      </c>
      <c r="C106" s="10">
        <f t="shared" ref="C106:K106" si="28">C104*1.02</f>
        <v>30.182973</v>
      </c>
      <c r="D106" s="10">
        <f t="shared" si="28"/>
        <v>31.121627999999998</v>
      </c>
      <c r="E106" s="10">
        <f t="shared" si="28"/>
        <v>32.091571500000001</v>
      </c>
      <c r="F106" s="10">
        <f t="shared" si="28"/>
        <v>0</v>
      </c>
      <c r="G106" s="10">
        <f t="shared" si="28"/>
        <v>0</v>
      </c>
      <c r="H106" s="10">
        <f t="shared" si="28"/>
        <v>0</v>
      </c>
      <c r="I106" s="10">
        <f t="shared" si="28"/>
        <v>0</v>
      </c>
      <c r="J106" s="10">
        <f t="shared" si="28"/>
        <v>0</v>
      </c>
      <c r="K106" s="10">
        <f t="shared" si="28"/>
        <v>0</v>
      </c>
      <c r="L106" s="11"/>
    </row>
    <row r="107" spans="1:12" x14ac:dyDescent="0.35">
      <c r="A107" s="1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1"/>
    </row>
    <row r="108" spans="1:12" x14ac:dyDescent="0.35">
      <c r="A108" s="9" t="s">
        <v>14</v>
      </c>
      <c r="B108" s="10">
        <f>B106*1.0175</f>
        <v>29.798541629999999</v>
      </c>
      <c r="C108" s="10">
        <f t="shared" ref="C108:K108" si="29">C106*1.0175</f>
        <v>30.711175027500001</v>
      </c>
      <c r="D108" s="10">
        <f t="shared" si="29"/>
        <v>31.666256489999999</v>
      </c>
      <c r="E108" s="10">
        <f t="shared" si="29"/>
        <v>32.653174001250001</v>
      </c>
      <c r="F108" s="10">
        <f t="shared" si="29"/>
        <v>0</v>
      </c>
      <c r="G108" s="10">
        <f t="shared" si="29"/>
        <v>0</v>
      </c>
      <c r="H108" s="10">
        <f t="shared" si="29"/>
        <v>0</v>
      </c>
      <c r="I108" s="10">
        <f t="shared" si="29"/>
        <v>0</v>
      </c>
      <c r="J108" s="10">
        <f t="shared" si="29"/>
        <v>0</v>
      </c>
      <c r="K108" s="10">
        <f t="shared" si="29"/>
        <v>0</v>
      </c>
      <c r="L108" s="11"/>
    </row>
    <row r="109" spans="1:12" x14ac:dyDescent="0.35">
      <c r="A109" s="15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7"/>
    </row>
    <row r="111" spans="1:12" x14ac:dyDescent="0.35">
      <c r="A111" s="1" t="s">
        <v>0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3"/>
    </row>
    <row r="112" spans="1:12" x14ac:dyDescent="0.35">
      <c r="A112" s="19" t="s">
        <v>43</v>
      </c>
      <c r="B112" s="5" t="s">
        <v>1</v>
      </c>
      <c r="C112" s="5" t="s">
        <v>2</v>
      </c>
      <c r="D112" s="5" t="s">
        <v>3</v>
      </c>
      <c r="E112" s="5" t="s">
        <v>4</v>
      </c>
      <c r="F112" s="5" t="s">
        <v>5</v>
      </c>
      <c r="G112" s="5" t="s">
        <v>6</v>
      </c>
      <c r="H112" s="5" t="s">
        <v>7</v>
      </c>
      <c r="I112" s="5" t="s">
        <v>8</v>
      </c>
      <c r="J112" s="5" t="s">
        <v>9</v>
      </c>
      <c r="K112" s="5" t="s">
        <v>10</v>
      </c>
      <c r="L112" s="6"/>
    </row>
    <row r="113" spans="1:12" x14ac:dyDescent="0.35">
      <c r="A113" s="7" t="s">
        <v>11</v>
      </c>
      <c r="B113" s="8">
        <v>28.74</v>
      </c>
      <c r="C113" s="8">
        <v>29.62</v>
      </c>
      <c r="D113" s="8">
        <v>30.54</v>
      </c>
      <c r="E113" s="8">
        <v>31.49</v>
      </c>
      <c r="F113" s="8"/>
      <c r="G113" s="8"/>
      <c r="H113" s="8"/>
      <c r="I113" s="8"/>
      <c r="J113" s="8"/>
      <c r="K113" s="8"/>
      <c r="L113" s="6"/>
    </row>
    <row r="114" spans="1:12" x14ac:dyDescent="0.35">
      <c r="A114" s="4"/>
      <c r="L114" s="6"/>
    </row>
    <row r="115" spans="1:12" x14ac:dyDescent="0.35">
      <c r="A115" s="9" t="s">
        <v>12</v>
      </c>
      <c r="B115" s="10">
        <f>B113*1.0225</f>
        <v>29.386649999999996</v>
      </c>
      <c r="C115" s="10">
        <f t="shared" ref="C115:K115" si="30">C113*1.0225</f>
        <v>30.286449999999999</v>
      </c>
      <c r="D115" s="10">
        <f t="shared" si="30"/>
        <v>31.227149999999998</v>
      </c>
      <c r="E115" s="10">
        <f t="shared" si="30"/>
        <v>32.198524999999997</v>
      </c>
      <c r="F115" s="10">
        <f t="shared" si="30"/>
        <v>0</v>
      </c>
      <c r="G115" s="10">
        <f t="shared" si="30"/>
        <v>0</v>
      </c>
      <c r="H115" s="10">
        <f t="shared" si="30"/>
        <v>0</v>
      </c>
      <c r="I115" s="10">
        <f t="shared" si="30"/>
        <v>0</v>
      </c>
      <c r="J115" s="10">
        <f t="shared" si="30"/>
        <v>0</v>
      </c>
      <c r="K115" s="10">
        <f t="shared" si="30"/>
        <v>0</v>
      </c>
      <c r="L115" s="11"/>
    </row>
    <row r="116" spans="1:12" x14ac:dyDescent="0.35">
      <c r="A116" s="4"/>
      <c r="L116" s="13"/>
    </row>
    <row r="117" spans="1:12" x14ac:dyDescent="0.35">
      <c r="A117" s="9" t="s">
        <v>13</v>
      </c>
      <c r="B117" s="10">
        <f>B115*1.02</f>
        <v>29.974382999999996</v>
      </c>
      <c r="C117" s="10">
        <f t="shared" ref="C117:K117" si="31">C115*1.02</f>
        <v>30.892178999999999</v>
      </c>
      <c r="D117" s="10">
        <f t="shared" si="31"/>
        <v>31.851692999999997</v>
      </c>
      <c r="E117" s="10">
        <f t="shared" si="31"/>
        <v>32.842495499999998</v>
      </c>
      <c r="F117" s="10">
        <f t="shared" si="31"/>
        <v>0</v>
      </c>
      <c r="G117" s="10">
        <f t="shared" si="31"/>
        <v>0</v>
      </c>
      <c r="H117" s="10">
        <f t="shared" si="31"/>
        <v>0</v>
      </c>
      <c r="I117" s="10">
        <f t="shared" si="31"/>
        <v>0</v>
      </c>
      <c r="J117" s="10">
        <f t="shared" si="31"/>
        <v>0</v>
      </c>
      <c r="K117" s="10">
        <f t="shared" si="31"/>
        <v>0</v>
      </c>
      <c r="L117" s="11"/>
    </row>
    <row r="118" spans="1:12" x14ac:dyDescent="0.35">
      <c r="A118" s="1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1"/>
    </row>
    <row r="119" spans="1:12" x14ac:dyDescent="0.35">
      <c r="A119" s="9" t="s">
        <v>14</v>
      </c>
      <c r="B119" s="10">
        <f>B117*1.0175</f>
        <v>30.498934702499998</v>
      </c>
      <c r="C119" s="10">
        <f t="shared" ref="C119:K119" si="32">C117*1.0175</f>
        <v>31.432792132500001</v>
      </c>
      <c r="D119" s="10">
        <f t="shared" si="32"/>
        <v>32.409097627500003</v>
      </c>
      <c r="E119" s="10">
        <f t="shared" si="32"/>
        <v>33.417239171250003</v>
      </c>
      <c r="F119" s="10">
        <f t="shared" si="32"/>
        <v>0</v>
      </c>
      <c r="G119" s="10">
        <f t="shared" si="32"/>
        <v>0</v>
      </c>
      <c r="H119" s="10">
        <f t="shared" si="32"/>
        <v>0</v>
      </c>
      <c r="I119" s="10">
        <f t="shared" si="32"/>
        <v>0</v>
      </c>
      <c r="J119" s="10">
        <f t="shared" si="32"/>
        <v>0</v>
      </c>
      <c r="K119" s="10">
        <f t="shared" si="32"/>
        <v>0</v>
      </c>
      <c r="L119" s="11"/>
    </row>
    <row r="120" spans="1:12" x14ac:dyDescent="0.35">
      <c r="A120" s="15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7"/>
    </row>
    <row r="122" spans="1:12" x14ac:dyDescent="0.35">
      <c r="A122" s="1" t="s">
        <v>0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3"/>
    </row>
    <row r="123" spans="1:12" x14ac:dyDescent="0.35">
      <c r="A123" s="19" t="s">
        <v>45</v>
      </c>
      <c r="B123" s="5" t="s">
        <v>1</v>
      </c>
      <c r="C123" s="5" t="s">
        <v>2</v>
      </c>
      <c r="D123" s="5" t="s">
        <v>3</v>
      </c>
      <c r="E123" s="5" t="s">
        <v>4</v>
      </c>
      <c r="F123" s="5" t="s">
        <v>5</v>
      </c>
      <c r="G123" s="5" t="s">
        <v>6</v>
      </c>
      <c r="H123" s="5" t="s">
        <v>7</v>
      </c>
      <c r="I123" s="5" t="s">
        <v>8</v>
      </c>
      <c r="J123" s="5" t="s">
        <v>9</v>
      </c>
      <c r="K123" s="5" t="s">
        <v>10</v>
      </c>
      <c r="L123" s="6"/>
    </row>
    <row r="124" spans="1:12" x14ac:dyDescent="0.35">
      <c r="A124" s="7" t="s">
        <v>11</v>
      </c>
      <c r="B124" s="8">
        <v>30.94</v>
      </c>
      <c r="C124" s="8">
        <v>31.82</v>
      </c>
      <c r="D124" s="8">
        <v>32.74</v>
      </c>
      <c r="E124" s="8">
        <v>33.68</v>
      </c>
      <c r="F124" s="8"/>
      <c r="G124" s="8"/>
      <c r="H124" s="8"/>
      <c r="I124" s="8"/>
      <c r="J124" s="8"/>
      <c r="K124" s="8"/>
      <c r="L124" s="6"/>
    </row>
    <row r="125" spans="1:12" x14ac:dyDescent="0.35">
      <c r="A125" s="4"/>
      <c r="L125" s="6"/>
    </row>
    <row r="126" spans="1:12" x14ac:dyDescent="0.35">
      <c r="A126" s="9" t="s">
        <v>12</v>
      </c>
      <c r="B126" s="10">
        <f>B124*1.0225</f>
        <v>31.636150000000001</v>
      </c>
      <c r="C126" s="10">
        <f t="shared" ref="C126:K126" si="33">C124*1.0225</f>
        <v>32.53595</v>
      </c>
      <c r="D126" s="10">
        <f t="shared" si="33"/>
        <v>33.476649999999999</v>
      </c>
      <c r="E126" s="10">
        <f t="shared" si="33"/>
        <v>34.437799999999996</v>
      </c>
      <c r="F126" s="10">
        <f t="shared" si="33"/>
        <v>0</v>
      </c>
      <c r="G126" s="10">
        <f t="shared" si="33"/>
        <v>0</v>
      </c>
      <c r="H126" s="10">
        <f t="shared" si="33"/>
        <v>0</v>
      </c>
      <c r="I126" s="10">
        <f t="shared" si="33"/>
        <v>0</v>
      </c>
      <c r="J126" s="10">
        <f t="shared" si="33"/>
        <v>0</v>
      </c>
      <c r="K126" s="10">
        <f t="shared" si="33"/>
        <v>0</v>
      </c>
      <c r="L126" s="11"/>
    </row>
    <row r="127" spans="1:12" x14ac:dyDescent="0.35">
      <c r="A127" s="4"/>
      <c r="L127" s="13"/>
    </row>
    <row r="128" spans="1:12" x14ac:dyDescent="0.35">
      <c r="A128" s="9" t="s">
        <v>13</v>
      </c>
      <c r="B128" s="10">
        <f>B126*1.02</f>
        <v>32.268872999999999</v>
      </c>
      <c r="C128" s="10">
        <f t="shared" ref="C128:K128" si="34">C126*1.02</f>
        <v>33.186669000000002</v>
      </c>
      <c r="D128" s="10">
        <f t="shared" si="34"/>
        <v>34.146183000000001</v>
      </c>
      <c r="E128" s="10">
        <f t="shared" si="34"/>
        <v>35.126555999999994</v>
      </c>
      <c r="F128" s="10">
        <f t="shared" si="34"/>
        <v>0</v>
      </c>
      <c r="G128" s="10">
        <f t="shared" si="34"/>
        <v>0</v>
      </c>
      <c r="H128" s="10">
        <f t="shared" si="34"/>
        <v>0</v>
      </c>
      <c r="I128" s="10">
        <f t="shared" si="34"/>
        <v>0</v>
      </c>
      <c r="J128" s="10">
        <f t="shared" si="34"/>
        <v>0</v>
      </c>
      <c r="K128" s="10">
        <f t="shared" si="34"/>
        <v>0</v>
      </c>
      <c r="L128" s="11"/>
    </row>
    <row r="129" spans="1:12" x14ac:dyDescent="0.35">
      <c r="A129" s="1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1"/>
    </row>
    <row r="130" spans="1:12" x14ac:dyDescent="0.35">
      <c r="A130" s="9" t="s">
        <v>14</v>
      </c>
      <c r="B130" s="10">
        <f>B128*1.0175</f>
        <v>32.833578277500003</v>
      </c>
      <c r="C130" s="10">
        <f t="shared" ref="C130:K130" si="35">C128*1.0175</f>
        <v>33.767435707500006</v>
      </c>
      <c r="D130" s="10">
        <f t="shared" si="35"/>
        <v>34.743741202500004</v>
      </c>
      <c r="E130" s="10">
        <f t="shared" si="35"/>
        <v>35.741270729999997</v>
      </c>
      <c r="F130" s="10">
        <f t="shared" si="35"/>
        <v>0</v>
      </c>
      <c r="G130" s="10">
        <f t="shared" si="35"/>
        <v>0</v>
      </c>
      <c r="H130" s="10">
        <f t="shared" si="35"/>
        <v>0</v>
      </c>
      <c r="I130" s="10">
        <f t="shared" si="35"/>
        <v>0</v>
      </c>
      <c r="J130" s="10">
        <f t="shared" si="35"/>
        <v>0</v>
      </c>
      <c r="K130" s="10">
        <f t="shared" si="35"/>
        <v>0</v>
      </c>
      <c r="L130" s="11"/>
    </row>
    <row r="131" spans="1:12" x14ac:dyDescent="0.35">
      <c r="A131" s="15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7"/>
    </row>
    <row r="133" spans="1:12" x14ac:dyDescent="0.35">
      <c r="A133" s="1" t="s">
        <v>0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3"/>
    </row>
    <row r="134" spans="1:12" x14ac:dyDescent="0.35">
      <c r="A134" s="19" t="s">
        <v>46</v>
      </c>
      <c r="B134" s="5" t="s">
        <v>1</v>
      </c>
      <c r="C134" s="5" t="s">
        <v>2</v>
      </c>
      <c r="D134" s="5" t="s">
        <v>3</v>
      </c>
      <c r="E134" s="5" t="s">
        <v>4</v>
      </c>
      <c r="F134" s="5" t="s">
        <v>5</v>
      </c>
      <c r="G134" s="5" t="s">
        <v>6</v>
      </c>
      <c r="H134" s="5" t="s">
        <v>7</v>
      </c>
      <c r="I134" s="5" t="s">
        <v>8</v>
      </c>
      <c r="J134" s="5" t="s">
        <v>9</v>
      </c>
      <c r="K134" s="5" t="s">
        <v>10</v>
      </c>
      <c r="L134" s="6"/>
    </row>
    <row r="135" spans="1:12" x14ac:dyDescent="0.35">
      <c r="A135" s="7" t="s">
        <v>11</v>
      </c>
      <c r="B135" s="8">
        <v>32.03</v>
      </c>
      <c r="C135" s="8">
        <v>32.92</v>
      </c>
      <c r="D135" s="8">
        <v>33.840000000000003</v>
      </c>
      <c r="E135" s="8">
        <v>34.79</v>
      </c>
      <c r="F135" s="8"/>
      <c r="G135" s="8"/>
      <c r="H135" s="8"/>
      <c r="I135" s="8"/>
      <c r="J135" s="8"/>
      <c r="K135" s="8"/>
      <c r="L135" s="6"/>
    </row>
    <row r="136" spans="1:12" x14ac:dyDescent="0.35">
      <c r="A136" s="4"/>
      <c r="L136" s="6"/>
    </row>
    <row r="137" spans="1:12" x14ac:dyDescent="0.35">
      <c r="A137" s="9" t="s">
        <v>12</v>
      </c>
      <c r="B137" s="10">
        <f>B135*1.0225</f>
        <v>32.750675000000001</v>
      </c>
      <c r="C137" s="10">
        <f t="shared" ref="C137:K137" si="36">C135*1.0225</f>
        <v>33.660699999999999</v>
      </c>
      <c r="D137" s="10">
        <f t="shared" si="36"/>
        <v>34.601400000000005</v>
      </c>
      <c r="E137" s="10">
        <f t="shared" si="36"/>
        <v>35.572775</v>
      </c>
      <c r="F137" s="10">
        <f t="shared" si="36"/>
        <v>0</v>
      </c>
      <c r="G137" s="10">
        <f t="shared" si="36"/>
        <v>0</v>
      </c>
      <c r="H137" s="10">
        <f t="shared" si="36"/>
        <v>0</v>
      </c>
      <c r="I137" s="10">
        <f t="shared" si="36"/>
        <v>0</v>
      </c>
      <c r="J137" s="10">
        <f t="shared" si="36"/>
        <v>0</v>
      </c>
      <c r="K137" s="10">
        <f t="shared" si="36"/>
        <v>0</v>
      </c>
      <c r="L137" s="11"/>
    </row>
    <row r="138" spans="1:12" x14ac:dyDescent="0.35">
      <c r="A138" s="4"/>
      <c r="L138" s="13"/>
    </row>
    <row r="139" spans="1:12" x14ac:dyDescent="0.35">
      <c r="A139" s="9" t="s">
        <v>13</v>
      </c>
      <c r="B139" s="10">
        <f>B137*1.02</f>
        <v>33.405688500000004</v>
      </c>
      <c r="C139" s="10">
        <f t="shared" ref="C139:K139" si="37">C137*1.02</f>
        <v>34.333914</v>
      </c>
      <c r="D139" s="10">
        <f t="shared" si="37"/>
        <v>35.293428000000006</v>
      </c>
      <c r="E139" s="10">
        <f t="shared" si="37"/>
        <v>36.2842305</v>
      </c>
      <c r="F139" s="10">
        <f t="shared" si="37"/>
        <v>0</v>
      </c>
      <c r="G139" s="10">
        <f t="shared" si="37"/>
        <v>0</v>
      </c>
      <c r="H139" s="10">
        <f t="shared" si="37"/>
        <v>0</v>
      </c>
      <c r="I139" s="10">
        <f t="shared" si="37"/>
        <v>0</v>
      </c>
      <c r="J139" s="10">
        <f t="shared" si="37"/>
        <v>0</v>
      </c>
      <c r="K139" s="10">
        <f t="shared" si="37"/>
        <v>0</v>
      </c>
      <c r="L139" s="11"/>
    </row>
    <row r="140" spans="1:12" x14ac:dyDescent="0.35">
      <c r="A140" s="1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1"/>
    </row>
    <row r="141" spans="1:12" x14ac:dyDescent="0.35">
      <c r="A141" s="9" t="s">
        <v>14</v>
      </c>
      <c r="B141" s="10">
        <f>B139*1.0175</f>
        <v>33.990288048750003</v>
      </c>
      <c r="C141" s="10">
        <f t="shared" ref="C141:K141" si="38">C139*1.0175</f>
        <v>34.934757494999999</v>
      </c>
      <c r="D141" s="10">
        <f t="shared" si="38"/>
        <v>35.911062990000005</v>
      </c>
      <c r="E141" s="10">
        <f t="shared" si="38"/>
        <v>36.919204533750005</v>
      </c>
      <c r="F141" s="10">
        <f t="shared" si="38"/>
        <v>0</v>
      </c>
      <c r="G141" s="10">
        <f t="shared" si="38"/>
        <v>0</v>
      </c>
      <c r="H141" s="10">
        <f t="shared" si="38"/>
        <v>0</v>
      </c>
      <c r="I141" s="10">
        <f t="shared" si="38"/>
        <v>0</v>
      </c>
      <c r="J141" s="10">
        <f t="shared" si="38"/>
        <v>0</v>
      </c>
      <c r="K141" s="10">
        <f t="shared" si="38"/>
        <v>0</v>
      </c>
      <c r="L141" s="11"/>
    </row>
    <row r="142" spans="1:12" x14ac:dyDescent="0.35">
      <c r="A142" s="15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7"/>
    </row>
    <row r="143" spans="1:12" x14ac:dyDescent="0.35">
      <c r="A143" s="1" t="s">
        <v>0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3"/>
    </row>
    <row r="144" spans="1:12" x14ac:dyDescent="0.35">
      <c r="A144" s="19" t="s">
        <v>44</v>
      </c>
      <c r="B144" s="5" t="s">
        <v>1</v>
      </c>
      <c r="C144" s="5" t="s">
        <v>2</v>
      </c>
      <c r="D144" s="5" t="s">
        <v>3</v>
      </c>
      <c r="E144" s="5" t="s">
        <v>4</v>
      </c>
      <c r="F144" s="5" t="s">
        <v>5</v>
      </c>
      <c r="G144" s="5" t="s">
        <v>6</v>
      </c>
      <c r="H144" s="5" t="s">
        <v>7</v>
      </c>
      <c r="I144" s="5" t="s">
        <v>8</v>
      </c>
      <c r="J144" s="5" t="s">
        <v>9</v>
      </c>
      <c r="K144" s="5" t="s">
        <v>10</v>
      </c>
      <c r="L144" s="6"/>
    </row>
    <row r="145" spans="1:12" x14ac:dyDescent="0.35">
      <c r="A145" s="7" t="s">
        <v>11</v>
      </c>
      <c r="B145" s="8">
        <v>29.23</v>
      </c>
      <c r="C145" s="8">
        <v>30.14</v>
      </c>
      <c r="D145" s="8">
        <v>31.07</v>
      </c>
      <c r="E145" s="8">
        <v>32.03</v>
      </c>
      <c r="F145" s="8"/>
      <c r="G145" s="8"/>
      <c r="H145" s="8"/>
      <c r="I145" s="8"/>
      <c r="J145" s="8"/>
      <c r="K145" s="8"/>
      <c r="L145" s="6"/>
    </row>
    <row r="146" spans="1:12" x14ac:dyDescent="0.35">
      <c r="A146" s="4"/>
      <c r="L146" s="6"/>
    </row>
    <row r="147" spans="1:12" x14ac:dyDescent="0.35">
      <c r="A147" s="9" t="s">
        <v>12</v>
      </c>
      <c r="B147" s="10">
        <f>B145*1.0225</f>
        <v>29.887674999999998</v>
      </c>
      <c r="C147" s="10">
        <f t="shared" ref="C147:K147" si="39">C145*1.0225</f>
        <v>30.818149999999999</v>
      </c>
      <c r="D147" s="10">
        <f t="shared" si="39"/>
        <v>31.769075000000001</v>
      </c>
      <c r="E147" s="10">
        <f t="shared" si="39"/>
        <v>32.750675000000001</v>
      </c>
      <c r="F147" s="10">
        <f t="shared" si="39"/>
        <v>0</v>
      </c>
      <c r="G147" s="10">
        <f t="shared" si="39"/>
        <v>0</v>
      </c>
      <c r="H147" s="10">
        <f t="shared" si="39"/>
        <v>0</v>
      </c>
      <c r="I147" s="10">
        <f t="shared" si="39"/>
        <v>0</v>
      </c>
      <c r="J147" s="10">
        <f t="shared" si="39"/>
        <v>0</v>
      </c>
      <c r="K147" s="10">
        <f t="shared" si="39"/>
        <v>0</v>
      </c>
      <c r="L147" s="11"/>
    </row>
    <row r="148" spans="1:12" x14ac:dyDescent="0.35">
      <c r="A148" s="4"/>
      <c r="L148" s="13"/>
    </row>
    <row r="149" spans="1:12" x14ac:dyDescent="0.35">
      <c r="A149" s="9" t="s">
        <v>13</v>
      </c>
      <c r="B149" s="10">
        <f>B147*1.02</f>
        <v>30.485428499999998</v>
      </c>
      <c r="C149" s="10">
        <f t="shared" ref="C149:K149" si="40">C147*1.02</f>
        <v>31.434512999999999</v>
      </c>
      <c r="D149" s="10">
        <f t="shared" si="40"/>
        <v>32.404456500000002</v>
      </c>
      <c r="E149" s="10">
        <f t="shared" si="40"/>
        <v>33.405688500000004</v>
      </c>
      <c r="F149" s="10">
        <f t="shared" si="40"/>
        <v>0</v>
      </c>
      <c r="G149" s="10">
        <f t="shared" si="40"/>
        <v>0</v>
      </c>
      <c r="H149" s="10">
        <f t="shared" si="40"/>
        <v>0</v>
      </c>
      <c r="I149" s="10">
        <f t="shared" si="40"/>
        <v>0</v>
      </c>
      <c r="J149" s="10">
        <f t="shared" si="40"/>
        <v>0</v>
      </c>
      <c r="K149" s="10">
        <f t="shared" si="40"/>
        <v>0</v>
      </c>
      <c r="L149" s="11"/>
    </row>
    <row r="150" spans="1:12" x14ac:dyDescent="0.35">
      <c r="A150" s="1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1"/>
    </row>
    <row r="151" spans="1:12" x14ac:dyDescent="0.35">
      <c r="A151" s="9" t="s">
        <v>14</v>
      </c>
      <c r="B151" s="10">
        <f>B149*1.0175</f>
        <v>31.018923498749999</v>
      </c>
      <c r="C151" s="10">
        <f t="shared" ref="C151:K151" si="41">C149*1.0175</f>
        <v>31.9846169775</v>
      </c>
      <c r="D151" s="10">
        <f t="shared" si="41"/>
        <v>32.971534488750002</v>
      </c>
      <c r="E151" s="10">
        <f t="shared" si="41"/>
        <v>33.990288048750003</v>
      </c>
      <c r="F151" s="10">
        <f t="shared" si="41"/>
        <v>0</v>
      </c>
      <c r="G151" s="10">
        <f t="shared" si="41"/>
        <v>0</v>
      </c>
      <c r="H151" s="10">
        <f t="shared" si="41"/>
        <v>0</v>
      </c>
      <c r="I151" s="10">
        <f t="shared" si="41"/>
        <v>0</v>
      </c>
      <c r="J151" s="10">
        <f t="shared" si="41"/>
        <v>0</v>
      </c>
      <c r="K151" s="10">
        <f t="shared" si="41"/>
        <v>0</v>
      </c>
      <c r="L151" s="11"/>
    </row>
    <row r="152" spans="1:12" x14ac:dyDescent="0.35">
      <c r="A152" s="15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7"/>
    </row>
    <row r="154" spans="1:12" x14ac:dyDescent="0.35">
      <c r="A154" s="1" t="s">
        <v>0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3"/>
    </row>
    <row r="155" spans="1:12" x14ac:dyDescent="0.35">
      <c r="A155" s="19" t="s">
        <v>47</v>
      </c>
      <c r="B155" s="5" t="s">
        <v>1</v>
      </c>
      <c r="C155" s="5" t="s">
        <v>2</v>
      </c>
      <c r="D155" s="5" t="s">
        <v>3</v>
      </c>
      <c r="E155" s="5" t="s">
        <v>4</v>
      </c>
      <c r="F155" s="5" t="s">
        <v>5</v>
      </c>
      <c r="G155" s="5" t="s">
        <v>6</v>
      </c>
      <c r="H155" s="5" t="s">
        <v>7</v>
      </c>
      <c r="I155" s="5" t="s">
        <v>8</v>
      </c>
      <c r="J155" s="5" t="s">
        <v>9</v>
      </c>
      <c r="K155" s="5" t="s">
        <v>10</v>
      </c>
      <c r="L155" s="6"/>
    </row>
    <row r="156" spans="1:12" x14ac:dyDescent="0.35">
      <c r="A156" s="7" t="s">
        <v>11</v>
      </c>
      <c r="B156" s="8">
        <v>29.29</v>
      </c>
      <c r="C156" s="8">
        <v>30.2</v>
      </c>
      <c r="D156" s="8">
        <v>31.13</v>
      </c>
      <c r="E156" s="8">
        <v>32.1</v>
      </c>
      <c r="F156" s="8"/>
      <c r="G156" s="8"/>
      <c r="H156" s="8"/>
      <c r="I156" s="8"/>
      <c r="J156" s="8"/>
      <c r="K156" s="8"/>
      <c r="L156" s="6"/>
    </row>
    <row r="157" spans="1:12" x14ac:dyDescent="0.35">
      <c r="A157" s="4"/>
      <c r="L157" s="6"/>
    </row>
    <row r="158" spans="1:12" x14ac:dyDescent="0.35">
      <c r="A158" s="9" t="s">
        <v>12</v>
      </c>
      <c r="B158" s="10">
        <f>B156*1.0225</f>
        <v>29.949024999999999</v>
      </c>
      <c r="C158" s="10">
        <f t="shared" ref="C158:K158" si="42">C156*1.0225</f>
        <v>30.879499999999997</v>
      </c>
      <c r="D158" s="10">
        <f t="shared" si="42"/>
        <v>31.830424999999998</v>
      </c>
      <c r="E158" s="10">
        <f t="shared" si="42"/>
        <v>32.822249999999997</v>
      </c>
      <c r="F158" s="10">
        <f t="shared" si="42"/>
        <v>0</v>
      </c>
      <c r="G158" s="10">
        <f t="shared" si="42"/>
        <v>0</v>
      </c>
      <c r="H158" s="10">
        <f t="shared" si="42"/>
        <v>0</v>
      </c>
      <c r="I158" s="10">
        <f t="shared" si="42"/>
        <v>0</v>
      </c>
      <c r="J158" s="10">
        <f t="shared" si="42"/>
        <v>0</v>
      </c>
      <c r="K158" s="10">
        <f t="shared" si="42"/>
        <v>0</v>
      </c>
      <c r="L158" s="11"/>
    </row>
    <row r="159" spans="1:12" x14ac:dyDescent="0.35">
      <c r="A159" s="4"/>
      <c r="L159" s="13"/>
    </row>
    <row r="160" spans="1:12" x14ac:dyDescent="0.35">
      <c r="A160" s="9" t="s">
        <v>13</v>
      </c>
      <c r="B160" s="10">
        <f>B158*1.02</f>
        <v>30.548005499999999</v>
      </c>
      <c r="C160" s="10">
        <f t="shared" ref="C160:K160" si="43">C158*1.02</f>
        <v>31.497089999999996</v>
      </c>
      <c r="D160" s="10">
        <f t="shared" si="43"/>
        <v>32.467033499999999</v>
      </c>
      <c r="E160" s="10">
        <f t="shared" si="43"/>
        <v>33.478694999999995</v>
      </c>
      <c r="F160" s="10">
        <f t="shared" si="43"/>
        <v>0</v>
      </c>
      <c r="G160" s="10">
        <f t="shared" si="43"/>
        <v>0</v>
      </c>
      <c r="H160" s="10">
        <f t="shared" si="43"/>
        <v>0</v>
      </c>
      <c r="I160" s="10">
        <f t="shared" si="43"/>
        <v>0</v>
      </c>
      <c r="J160" s="10">
        <f t="shared" si="43"/>
        <v>0</v>
      </c>
      <c r="K160" s="10">
        <f t="shared" si="43"/>
        <v>0</v>
      </c>
      <c r="L160" s="11"/>
    </row>
    <row r="161" spans="1:12" x14ac:dyDescent="0.35">
      <c r="A161" s="1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1"/>
    </row>
    <row r="162" spans="1:12" x14ac:dyDescent="0.35">
      <c r="A162" s="9" t="s">
        <v>14</v>
      </c>
      <c r="B162" s="10">
        <f>B160*1.0175</f>
        <v>31.082595596250002</v>
      </c>
      <c r="C162" s="10">
        <f t="shared" ref="C162:K162" si="44">C160*1.0175</f>
        <v>32.048289075</v>
      </c>
      <c r="D162" s="10">
        <f t="shared" si="44"/>
        <v>33.035206586249998</v>
      </c>
      <c r="E162" s="10">
        <f t="shared" si="44"/>
        <v>34.064572162499999</v>
      </c>
      <c r="F162" s="10">
        <f t="shared" si="44"/>
        <v>0</v>
      </c>
      <c r="G162" s="10">
        <f t="shared" si="44"/>
        <v>0</v>
      </c>
      <c r="H162" s="10">
        <f t="shared" si="44"/>
        <v>0</v>
      </c>
      <c r="I162" s="10">
        <f t="shared" si="44"/>
        <v>0</v>
      </c>
      <c r="J162" s="10">
        <f t="shared" si="44"/>
        <v>0</v>
      </c>
      <c r="K162" s="10">
        <f t="shared" si="44"/>
        <v>0</v>
      </c>
      <c r="L162" s="11"/>
    </row>
    <row r="163" spans="1:12" x14ac:dyDescent="0.35">
      <c r="A163" s="15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7"/>
    </row>
    <row r="165" spans="1:12" x14ac:dyDescent="0.35">
      <c r="A165" s="1" t="s">
        <v>0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3"/>
    </row>
    <row r="166" spans="1:12" x14ac:dyDescent="0.35">
      <c r="A166" s="19" t="s">
        <v>49</v>
      </c>
      <c r="B166" s="5" t="s">
        <v>1</v>
      </c>
      <c r="C166" s="5" t="s">
        <v>2</v>
      </c>
      <c r="D166" s="5" t="s">
        <v>3</v>
      </c>
      <c r="E166" s="5" t="s">
        <v>4</v>
      </c>
      <c r="F166" s="5" t="s">
        <v>5</v>
      </c>
      <c r="G166" s="5" t="s">
        <v>6</v>
      </c>
      <c r="H166" s="5" t="s">
        <v>7</v>
      </c>
      <c r="I166" s="5" t="s">
        <v>8</v>
      </c>
      <c r="J166" s="5" t="s">
        <v>9</v>
      </c>
      <c r="K166" s="5" t="s">
        <v>10</v>
      </c>
      <c r="L166" s="6"/>
    </row>
    <row r="167" spans="1:12" x14ac:dyDescent="0.35">
      <c r="A167" s="7" t="s">
        <v>11</v>
      </c>
      <c r="B167" s="8"/>
      <c r="C167" s="8"/>
      <c r="D167" s="8"/>
      <c r="E167" s="8">
        <v>33.25</v>
      </c>
      <c r="F167" s="8"/>
      <c r="G167" s="8"/>
      <c r="H167" s="8"/>
      <c r="I167" s="8"/>
      <c r="J167" s="8"/>
      <c r="K167" s="8"/>
      <c r="L167" s="6"/>
    </row>
    <row r="168" spans="1:12" x14ac:dyDescent="0.35">
      <c r="A168" s="4"/>
      <c r="L168" s="6"/>
    </row>
    <row r="169" spans="1:12" x14ac:dyDescent="0.35">
      <c r="A169" s="9" t="s">
        <v>12</v>
      </c>
      <c r="B169" s="10">
        <f>B167*1.0225</f>
        <v>0</v>
      </c>
      <c r="C169" s="10">
        <f t="shared" ref="C169:K169" si="45">C167*1.0225</f>
        <v>0</v>
      </c>
      <c r="D169" s="10">
        <f t="shared" si="45"/>
        <v>0</v>
      </c>
      <c r="E169" s="10">
        <f t="shared" si="45"/>
        <v>33.998125000000002</v>
      </c>
      <c r="F169" s="10">
        <f t="shared" si="45"/>
        <v>0</v>
      </c>
      <c r="G169" s="10">
        <f t="shared" si="45"/>
        <v>0</v>
      </c>
      <c r="H169" s="10">
        <f t="shared" si="45"/>
        <v>0</v>
      </c>
      <c r="I169" s="10">
        <f t="shared" si="45"/>
        <v>0</v>
      </c>
      <c r="J169" s="10">
        <f t="shared" si="45"/>
        <v>0</v>
      </c>
      <c r="K169" s="10">
        <f t="shared" si="45"/>
        <v>0</v>
      </c>
      <c r="L169" s="11"/>
    </row>
    <row r="170" spans="1:12" x14ac:dyDescent="0.35">
      <c r="A170" s="4"/>
      <c r="L170" s="13"/>
    </row>
    <row r="171" spans="1:12" x14ac:dyDescent="0.35">
      <c r="A171" s="9" t="s">
        <v>13</v>
      </c>
      <c r="B171" s="10">
        <f>B169*1.02</f>
        <v>0</v>
      </c>
      <c r="C171" s="10">
        <f t="shared" ref="C171:K171" si="46">C169*1.02</f>
        <v>0</v>
      </c>
      <c r="D171" s="10">
        <f t="shared" si="46"/>
        <v>0</v>
      </c>
      <c r="E171" s="10">
        <f t="shared" si="46"/>
        <v>34.678087500000004</v>
      </c>
      <c r="F171" s="10">
        <f t="shared" si="46"/>
        <v>0</v>
      </c>
      <c r="G171" s="10">
        <f t="shared" si="46"/>
        <v>0</v>
      </c>
      <c r="H171" s="10">
        <f t="shared" si="46"/>
        <v>0</v>
      </c>
      <c r="I171" s="10">
        <f t="shared" si="46"/>
        <v>0</v>
      </c>
      <c r="J171" s="10">
        <f t="shared" si="46"/>
        <v>0</v>
      </c>
      <c r="K171" s="10">
        <f t="shared" si="46"/>
        <v>0</v>
      </c>
      <c r="L171" s="11"/>
    </row>
    <row r="172" spans="1:12" x14ac:dyDescent="0.35">
      <c r="A172" s="1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1"/>
    </row>
    <row r="173" spans="1:12" x14ac:dyDescent="0.35">
      <c r="A173" s="9" t="s">
        <v>14</v>
      </c>
      <c r="B173" s="10">
        <f>B171*1.0175</f>
        <v>0</v>
      </c>
      <c r="C173" s="10">
        <f t="shared" ref="C173:K173" si="47">C171*1.0175</f>
        <v>0</v>
      </c>
      <c r="D173" s="10">
        <f t="shared" si="47"/>
        <v>0</v>
      </c>
      <c r="E173" s="10">
        <f t="shared" si="47"/>
        <v>35.28495403125001</v>
      </c>
      <c r="F173" s="10">
        <f t="shared" si="47"/>
        <v>0</v>
      </c>
      <c r="G173" s="10">
        <f t="shared" si="47"/>
        <v>0</v>
      </c>
      <c r="H173" s="10">
        <f t="shared" si="47"/>
        <v>0</v>
      </c>
      <c r="I173" s="10">
        <f t="shared" si="47"/>
        <v>0</v>
      </c>
      <c r="J173" s="10">
        <f t="shared" si="47"/>
        <v>0</v>
      </c>
      <c r="K173" s="10">
        <f t="shared" si="47"/>
        <v>0</v>
      </c>
      <c r="L173" s="11"/>
    </row>
    <row r="174" spans="1:12" x14ac:dyDescent="0.35">
      <c r="A174" s="15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7"/>
    </row>
    <row r="176" spans="1:12" x14ac:dyDescent="0.35">
      <c r="A176" s="1" t="s">
        <v>0</v>
      </c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3"/>
    </row>
    <row r="177" spans="1:12" x14ac:dyDescent="0.35">
      <c r="A177" s="19" t="s">
        <v>48</v>
      </c>
      <c r="B177" s="5" t="s">
        <v>1</v>
      </c>
      <c r="C177" s="5" t="s">
        <v>2</v>
      </c>
      <c r="D177" s="5" t="s">
        <v>3</v>
      </c>
      <c r="E177" s="5" t="s">
        <v>4</v>
      </c>
      <c r="F177" s="5" t="s">
        <v>5</v>
      </c>
      <c r="G177" s="5" t="s">
        <v>6</v>
      </c>
      <c r="H177" s="5" t="s">
        <v>7</v>
      </c>
      <c r="I177" s="5" t="s">
        <v>8</v>
      </c>
      <c r="J177" s="5" t="s">
        <v>9</v>
      </c>
      <c r="K177" s="5" t="s">
        <v>10</v>
      </c>
      <c r="L177" s="6"/>
    </row>
    <row r="178" spans="1:12" x14ac:dyDescent="0.35">
      <c r="A178" s="7" t="s">
        <v>11</v>
      </c>
      <c r="B178" s="8">
        <v>29.78</v>
      </c>
      <c r="C178" s="8">
        <v>30.7</v>
      </c>
      <c r="D178" s="8">
        <v>31.66</v>
      </c>
      <c r="E178" s="8">
        <v>32.64</v>
      </c>
      <c r="F178" s="8"/>
      <c r="G178" s="8"/>
      <c r="H178" s="8"/>
      <c r="I178" s="8"/>
      <c r="J178" s="8"/>
      <c r="K178" s="8"/>
      <c r="L178" s="6"/>
    </row>
    <row r="179" spans="1:12" x14ac:dyDescent="0.35">
      <c r="A179" s="4"/>
      <c r="L179" s="6"/>
    </row>
    <row r="180" spans="1:12" x14ac:dyDescent="0.35">
      <c r="A180" s="9" t="s">
        <v>12</v>
      </c>
      <c r="B180" s="10">
        <f>B178*1.0225</f>
        <v>30.450050000000001</v>
      </c>
      <c r="C180" s="10">
        <f t="shared" ref="C180:K180" si="48">C178*1.0225</f>
        <v>31.390749999999997</v>
      </c>
      <c r="D180" s="10">
        <f t="shared" si="48"/>
        <v>32.372349999999997</v>
      </c>
      <c r="E180" s="10">
        <f t="shared" si="48"/>
        <v>33.374400000000001</v>
      </c>
      <c r="F180" s="10">
        <f t="shared" si="48"/>
        <v>0</v>
      </c>
      <c r="G180" s="10">
        <f t="shared" si="48"/>
        <v>0</v>
      </c>
      <c r="H180" s="10">
        <f t="shared" si="48"/>
        <v>0</v>
      </c>
      <c r="I180" s="10">
        <f t="shared" si="48"/>
        <v>0</v>
      </c>
      <c r="J180" s="10">
        <f t="shared" si="48"/>
        <v>0</v>
      </c>
      <c r="K180" s="10">
        <f t="shared" si="48"/>
        <v>0</v>
      </c>
      <c r="L180" s="11"/>
    </row>
    <row r="181" spans="1:12" x14ac:dyDescent="0.35">
      <c r="A181" s="4"/>
      <c r="L181" s="13"/>
    </row>
    <row r="182" spans="1:12" x14ac:dyDescent="0.35">
      <c r="A182" s="9" t="s">
        <v>13</v>
      </c>
      <c r="B182" s="10">
        <f>B180*1.02</f>
        <v>31.059051</v>
      </c>
      <c r="C182" s="10">
        <f t="shared" ref="C182:K182" si="49">C180*1.02</f>
        <v>32.018564999999995</v>
      </c>
      <c r="D182" s="10">
        <f t="shared" si="49"/>
        <v>33.019796999999997</v>
      </c>
      <c r="E182" s="10">
        <f t="shared" si="49"/>
        <v>34.041888</v>
      </c>
      <c r="F182" s="10">
        <f t="shared" si="49"/>
        <v>0</v>
      </c>
      <c r="G182" s="10">
        <f t="shared" si="49"/>
        <v>0</v>
      </c>
      <c r="H182" s="10">
        <f t="shared" si="49"/>
        <v>0</v>
      </c>
      <c r="I182" s="10">
        <f t="shared" si="49"/>
        <v>0</v>
      </c>
      <c r="J182" s="10">
        <f t="shared" si="49"/>
        <v>0</v>
      </c>
      <c r="K182" s="10">
        <f t="shared" si="49"/>
        <v>0</v>
      </c>
      <c r="L182" s="11"/>
    </row>
    <row r="183" spans="1:12" x14ac:dyDescent="0.35">
      <c r="A183" s="1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1"/>
    </row>
    <row r="184" spans="1:12" x14ac:dyDescent="0.35">
      <c r="A184" s="9" t="s">
        <v>14</v>
      </c>
      <c r="B184" s="10">
        <f>B182*1.0175</f>
        <v>31.602584392500003</v>
      </c>
      <c r="C184" s="10">
        <f t="shared" ref="C184:K184" si="50">C182*1.0175</f>
        <v>32.578889887499997</v>
      </c>
      <c r="D184" s="10">
        <f t="shared" si="50"/>
        <v>33.597643447499998</v>
      </c>
      <c r="E184" s="10">
        <f t="shared" si="50"/>
        <v>34.637621039999999</v>
      </c>
      <c r="F184" s="10">
        <f t="shared" si="50"/>
        <v>0</v>
      </c>
      <c r="G184" s="10">
        <f t="shared" si="50"/>
        <v>0</v>
      </c>
      <c r="H184" s="10">
        <f t="shared" si="50"/>
        <v>0</v>
      </c>
      <c r="I184" s="10">
        <f t="shared" si="50"/>
        <v>0</v>
      </c>
      <c r="J184" s="10">
        <f t="shared" si="50"/>
        <v>0</v>
      </c>
      <c r="K184" s="10">
        <f t="shared" si="50"/>
        <v>0</v>
      </c>
      <c r="L184" s="11"/>
    </row>
    <row r="185" spans="1:12" x14ac:dyDescent="0.35">
      <c r="A185" s="15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7"/>
    </row>
    <row r="187" spans="1:12" x14ac:dyDescent="0.35">
      <c r="A187" s="1" t="s">
        <v>0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3"/>
    </row>
    <row r="188" spans="1:12" x14ac:dyDescent="0.35">
      <c r="A188" s="19" t="s">
        <v>50</v>
      </c>
      <c r="B188" s="5" t="s">
        <v>1</v>
      </c>
      <c r="C188" s="5" t="s">
        <v>2</v>
      </c>
      <c r="D188" s="5" t="s">
        <v>3</v>
      </c>
      <c r="E188" s="5" t="s">
        <v>4</v>
      </c>
      <c r="F188" s="5" t="s">
        <v>5</v>
      </c>
      <c r="G188" s="5" t="s">
        <v>6</v>
      </c>
      <c r="H188" s="5" t="s">
        <v>7</v>
      </c>
      <c r="I188" s="5" t="s">
        <v>8</v>
      </c>
      <c r="J188" s="5" t="s">
        <v>9</v>
      </c>
      <c r="K188" s="5" t="s">
        <v>10</v>
      </c>
      <c r="L188" s="6"/>
    </row>
    <row r="189" spans="1:12" x14ac:dyDescent="0.35">
      <c r="A189" s="7" t="s">
        <v>11</v>
      </c>
      <c r="B189" s="8">
        <v>30.84</v>
      </c>
      <c r="C189" s="8">
        <v>31.76</v>
      </c>
      <c r="D189" s="8">
        <v>32.72</v>
      </c>
      <c r="E189" s="8">
        <v>33.700000000000003</v>
      </c>
      <c r="F189" s="8"/>
      <c r="G189" s="8"/>
      <c r="H189" s="8"/>
      <c r="I189" s="8"/>
      <c r="J189" s="8"/>
      <c r="K189" s="8"/>
      <c r="L189" s="6"/>
    </row>
    <row r="190" spans="1:12" x14ac:dyDescent="0.35">
      <c r="A190" s="4"/>
      <c r="L190" s="6"/>
    </row>
    <row r="191" spans="1:12" x14ac:dyDescent="0.35">
      <c r="A191" s="9" t="s">
        <v>12</v>
      </c>
      <c r="B191" s="10">
        <f>B189*1.0225</f>
        <v>31.533899999999999</v>
      </c>
      <c r="C191" s="10">
        <f t="shared" ref="C191:K191" si="51">C189*1.0225</f>
        <v>32.474600000000002</v>
      </c>
      <c r="D191" s="10">
        <f t="shared" si="51"/>
        <v>33.456199999999995</v>
      </c>
      <c r="E191" s="10">
        <f t="shared" si="51"/>
        <v>34.45825</v>
      </c>
      <c r="F191" s="10">
        <f t="shared" si="51"/>
        <v>0</v>
      </c>
      <c r="G191" s="10">
        <f t="shared" si="51"/>
        <v>0</v>
      </c>
      <c r="H191" s="10">
        <f t="shared" si="51"/>
        <v>0</v>
      </c>
      <c r="I191" s="10">
        <f t="shared" si="51"/>
        <v>0</v>
      </c>
      <c r="J191" s="10">
        <f t="shared" si="51"/>
        <v>0</v>
      </c>
      <c r="K191" s="10">
        <f t="shared" si="51"/>
        <v>0</v>
      </c>
      <c r="L191" s="11"/>
    </row>
    <row r="192" spans="1:12" x14ac:dyDescent="0.35">
      <c r="A192" s="4"/>
      <c r="L192" s="13"/>
    </row>
    <row r="193" spans="1:12" x14ac:dyDescent="0.35">
      <c r="A193" s="9" t="s">
        <v>13</v>
      </c>
      <c r="B193" s="10">
        <f>B191*1.02</f>
        <v>32.164577999999999</v>
      </c>
      <c r="C193" s="10">
        <f t="shared" ref="C193:K193" si="52">C191*1.02</f>
        <v>33.124092000000005</v>
      </c>
      <c r="D193" s="10">
        <f t="shared" si="52"/>
        <v>34.125323999999999</v>
      </c>
      <c r="E193" s="10">
        <f t="shared" si="52"/>
        <v>35.147415000000002</v>
      </c>
      <c r="F193" s="10">
        <f t="shared" si="52"/>
        <v>0</v>
      </c>
      <c r="G193" s="10">
        <f t="shared" si="52"/>
        <v>0</v>
      </c>
      <c r="H193" s="10">
        <f t="shared" si="52"/>
        <v>0</v>
      </c>
      <c r="I193" s="10">
        <f t="shared" si="52"/>
        <v>0</v>
      </c>
      <c r="J193" s="10">
        <f t="shared" si="52"/>
        <v>0</v>
      </c>
      <c r="K193" s="10">
        <f t="shared" si="52"/>
        <v>0</v>
      </c>
      <c r="L193" s="11"/>
    </row>
    <row r="194" spans="1:12" x14ac:dyDescent="0.35">
      <c r="A194" s="1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1"/>
    </row>
    <row r="195" spans="1:12" x14ac:dyDescent="0.35">
      <c r="A195" s="9" t="s">
        <v>14</v>
      </c>
      <c r="B195" s="10">
        <f>B193*1.0175</f>
        <v>32.727458115000005</v>
      </c>
      <c r="C195" s="10">
        <f t="shared" ref="C195:K195" si="53">C193*1.0175</f>
        <v>33.70376361000001</v>
      </c>
      <c r="D195" s="10">
        <f t="shared" si="53"/>
        <v>34.722517170000003</v>
      </c>
      <c r="E195" s="10">
        <f t="shared" si="53"/>
        <v>35.762494762500005</v>
      </c>
      <c r="F195" s="10">
        <f t="shared" si="53"/>
        <v>0</v>
      </c>
      <c r="G195" s="10">
        <f t="shared" si="53"/>
        <v>0</v>
      </c>
      <c r="H195" s="10">
        <f t="shared" si="53"/>
        <v>0</v>
      </c>
      <c r="I195" s="10">
        <f t="shared" si="53"/>
        <v>0</v>
      </c>
      <c r="J195" s="10">
        <f t="shared" si="53"/>
        <v>0</v>
      </c>
      <c r="K195" s="10">
        <f t="shared" si="53"/>
        <v>0</v>
      </c>
      <c r="L195" s="11"/>
    </row>
    <row r="196" spans="1:12" x14ac:dyDescent="0.35">
      <c r="A196" s="15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7"/>
    </row>
    <row r="198" spans="1:12" x14ac:dyDescent="0.35">
      <c r="A198" s="1" t="s">
        <v>0</v>
      </c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3"/>
    </row>
    <row r="199" spans="1:12" x14ac:dyDescent="0.35">
      <c r="A199" s="19" t="s">
        <v>51</v>
      </c>
      <c r="B199" s="5" t="s">
        <v>1</v>
      </c>
      <c r="C199" s="5" t="s">
        <v>2</v>
      </c>
      <c r="D199" s="5" t="s">
        <v>3</v>
      </c>
      <c r="E199" s="5" t="s">
        <v>4</v>
      </c>
      <c r="F199" s="5" t="s">
        <v>5</v>
      </c>
      <c r="G199" s="5" t="s">
        <v>6</v>
      </c>
      <c r="H199" s="5" t="s">
        <v>7</v>
      </c>
      <c r="I199" s="5" t="s">
        <v>8</v>
      </c>
      <c r="J199" s="5" t="s">
        <v>9</v>
      </c>
      <c r="K199" s="5" t="s">
        <v>10</v>
      </c>
      <c r="L199" s="6"/>
    </row>
    <row r="200" spans="1:12" x14ac:dyDescent="0.35">
      <c r="A200" s="7" t="s">
        <v>11</v>
      </c>
      <c r="B200" s="8">
        <v>30.63</v>
      </c>
      <c r="C200" s="8">
        <v>31.58</v>
      </c>
      <c r="D200" s="8">
        <v>32.56</v>
      </c>
      <c r="E200" s="8">
        <v>33.270000000000003</v>
      </c>
      <c r="F200" s="8"/>
      <c r="G200" s="8"/>
      <c r="H200" s="8"/>
      <c r="I200" s="8"/>
      <c r="J200" s="8"/>
      <c r="K200" s="8"/>
      <c r="L200" s="6"/>
    </row>
    <row r="201" spans="1:12" x14ac:dyDescent="0.35">
      <c r="A201" s="4"/>
      <c r="L201" s="6"/>
    </row>
    <row r="202" spans="1:12" x14ac:dyDescent="0.35">
      <c r="A202" s="9" t="s">
        <v>12</v>
      </c>
      <c r="B202" s="10">
        <f>B200*1.0225</f>
        <v>31.319174999999998</v>
      </c>
      <c r="C202" s="10">
        <f t="shared" ref="C202:K202" si="54">C200*1.0225</f>
        <v>32.290549999999996</v>
      </c>
      <c r="D202" s="10">
        <f t="shared" si="54"/>
        <v>33.2926</v>
      </c>
      <c r="E202" s="10">
        <f t="shared" si="54"/>
        <v>34.018575000000006</v>
      </c>
      <c r="F202" s="10">
        <f t="shared" si="54"/>
        <v>0</v>
      </c>
      <c r="G202" s="10">
        <f t="shared" si="54"/>
        <v>0</v>
      </c>
      <c r="H202" s="10">
        <f t="shared" si="54"/>
        <v>0</v>
      </c>
      <c r="I202" s="10">
        <f t="shared" si="54"/>
        <v>0</v>
      </c>
      <c r="J202" s="10">
        <f t="shared" si="54"/>
        <v>0</v>
      </c>
      <c r="K202" s="10">
        <f t="shared" si="54"/>
        <v>0</v>
      </c>
      <c r="L202" s="11"/>
    </row>
    <row r="203" spans="1:12" x14ac:dyDescent="0.35">
      <c r="A203" s="4"/>
      <c r="L203" s="13"/>
    </row>
    <row r="204" spans="1:12" x14ac:dyDescent="0.35">
      <c r="A204" s="9" t="s">
        <v>13</v>
      </c>
      <c r="B204" s="10">
        <f>B202*1.02</f>
        <v>31.945558499999997</v>
      </c>
      <c r="C204" s="10">
        <f t="shared" ref="C204:K204" si="55">C202*1.02</f>
        <v>32.936360999999998</v>
      </c>
      <c r="D204" s="10">
        <f t="shared" si="55"/>
        <v>33.958452000000001</v>
      </c>
      <c r="E204" s="10">
        <f t="shared" si="55"/>
        <v>34.698946500000005</v>
      </c>
      <c r="F204" s="10">
        <f t="shared" si="55"/>
        <v>0</v>
      </c>
      <c r="G204" s="10">
        <f t="shared" si="55"/>
        <v>0</v>
      </c>
      <c r="H204" s="10">
        <f t="shared" si="55"/>
        <v>0</v>
      </c>
      <c r="I204" s="10">
        <f t="shared" si="55"/>
        <v>0</v>
      </c>
      <c r="J204" s="10">
        <f t="shared" si="55"/>
        <v>0</v>
      </c>
      <c r="K204" s="10">
        <f t="shared" si="55"/>
        <v>0</v>
      </c>
      <c r="L204" s="11"/>
    </row>
    <row r="205" spans="1:12" x14ac:dyDescent="0.35">
      <c r="A205" s="1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1"/>
    </row>
    <row r="206" spans="1:12" x14ac:dyDescent="0.35">
      <c r="A206" s="9" t="s">
        <v>14</v>
      </c>
      <c r="B206" s="10">
        <f>B204*1.0175</f>
        <v>32.504605773750001</v>
      </c>
      <c r="C206" s="10">
        <f t="shared" ref="C206:K206" si="56">C204*1.0175</f>
        <v>33.512747317500001</v>
      </c>
      <c r="D206" s="10">
        <f t="shared" si="56"/>
        <v>34.552724910000002</v>
      </c>
      <c r="E206" s="10">
        <f t="shared" si="56"/>
        <v>35.306178063750011</v>
      </c>
      <c r="F206" s="10">
        <f t="shared" si="56"/>
        <v>0</v>
      </c>
      <c r="G206" s="10">
        <f t="shared" si="56"/>
        <v>0</v>
      </c>
      <c r="H206" s="10">
        <f t="shared" si="56"/>
        <v>0</v>
      </c>
      <c r="I206" s="10">
        <f t="shared" si="56"/>
        <v>0</v>
      </c>
      <c r="J206" s="10">
        <f t="shared" si="56"/>
        <v>0</v>
      </c>
      <c r="K206" s="10">
        <f t="shared" si="56"/>
        <v>0</v>
      </c>
      <c r="L206" s="11"/>
    </row>
    <row r="207" spans="1:12" x14ac:dyDescent="0.35">
      <c r="A207" s="15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7"/>
    </row>
    <row r="209" spans="1:12" x14ac:dyDescent="0.35">
      <c r="A209" s="1" t="s">
        <v>0</v>
      </c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3"/>
    </row>
    <row r="210" spans="1:12" x14ac:dyDescent="0.35">
      <c r="A210" s="19" t="s">
        <v>52</v>
      </c>
      <c r="B210" s="5" t="s">
        <v>1</v>
      </c>
      <c r="C210" s="5" t="s">
        <v>2</v>
      </c>
      <c r="D210" s="5" t="s">
        <v>3</v>
      </c>
      <c r="E210" s="5" t="s">
        <v>4</v>
      </c>
      <c r="F210" s="5" t="s">
        <v>5</v>
      </c>
      <c r="G210" s="5" t="s">
        <v>6</v>
      </c>
      <c r="H210" s="5" t="s">
        <v>7</v>
      </c>
      <c r="I210" s="5" t="s">
        <v>8</v>
      </c>
      <c r="J210" s="5" t="s">
        <v>9</v>
      </c>
      <c r="K210" s="5" t="s">
        <v>10</v>
      </c>
      <c r="L210" s="6"/>
    </row>
    <row r="211" spans="1:12" x14ac:dyDescent="0.35">
      <c r="A211" s="7" t="s">
        <v>11</v>
      </c>
      <c r="B211" s="8">
        <v>30.85</v>
      </c>
      <c r="C211" s="8">
        <v>31.81</v>
      </c>
      <c r="D211" s="8">
        <v>32.79</v>
      </c>
      <c r="E211" s="8">
        <v>33.799999999999997</v>
      </c>
      <c r="F211" s="8"/>
      <c r="G211" s="8"/>
      <c r="H211" s="8"/>
      <c r="I211" s="8"/>
      <c r="J211" s="8"/>
      <c r="K211" s="8"/>
      <c r="L211" s="6"/>
    </row>
    <row r="212" spans="1:12" x14ac:dyDescent="0.35">
      <c r="A212" s="4"/>
      <c r="D212" t="s">
        <v>15</v>
      </c>
      <c r="L212" s="6"/>
    </row>
    <row r="213" spans="1:12" x14ac:dyDescent="0.35">
      <c r="A213" s="9" t="s">
        <v>12</v>
      </c>
      <c r="B213" s="10">
        <f>B211*1.0225</f>
        <v>31.544125000000001</v>
      </c>
      <c r="C213" s="10">
        <f t="shared" ref="C213:K213" si="57">C211*1.0225</f>
        <v>32.525724999999994</v>
      </c>
      <c r="D213" s="10">
        <f t="shared" si="57"/>
        <v>33.527774999999998</v>
      </c>
      <c r="E213" s="10">
        <f t="shared" si="57"/>
        <v>34.560499999999998</v>
      </c>
      <c r="F213" s="10">
        <f t="shared" si="57"/>
        <v>0</v>
      </c>
      <c r="G213" s="10">
        <f t="shared" si="57"/>
        <v>0</v>
      </c>
      <c r="H213" s="10">
        <f t="shared" si="57"/>
        <v>0</v>
      </c>
      <c r="I213" s="10">
        <f t="shared" si="57"/>
        <v>0</v>
      </c>
      <c r="J213" s="10">
        <f t="shared" si="57"/>
        <v>0</v>
      </c>
      <c r="K213" s="10">
        <f t="shared" si="57"/>
        <v>0</v>
      </c>
      <c r="L213" s="11"/>
    </row>
    <row r="214" spans="1:12" x14ac:dyDescent="0.35">
      <c r="A214" s="4"/>
      <c r="L214" s="13"/>
    </row>
    <row r="215" spans="1:12" x14ac:dyDescent="0.35">
      <c r="A215" s="9" t="s">
        <v>13</v>
      </c>
      <c r="B215" s="10">
        <f>B213*1.02</f>
        <v>32.1750075</v>
      </c>
      <c r="C215" s="10">
        <f t="shared" ref="C215:K215" si="58">C213*1.02</f>
        <v>33.176239499999994</v>
      </c>
      <c r="D215" s="10">
        <f t="shared" si="58"/>
        <v>34.198330499999997</v>
      </c>
      <c r="E215" s="10">
        <f t="shared" si="58"/>
        <v>35.251709999999996</v>
      </c>
      <c r="F215" s="10">
        <f t="shared" si="58"/>
        <v>0</v>
      </c>
      <c r="G215" s="10">
        <f t="shared" si="58"/>
        <v>0</v>
      </c>
      <c r="H215" s="10">
        <f t="shared" si="58"/>
        <v>0</v>
      </c>
      <c r="I215" s="10">
        <f t="shared" si="58"/>
        <v>0</v>
      </c>
      <c r="J215" s="10">
        <f t="shared" si="58"/>
        <v>0</v>
      </c>
      <c r="K215" s="10">
        <f t="shared" si="58"/>
        <v>0</v>
      </c>
      <c r="L215" s="11"/>
    </row>
    <row r="216" spans="1:12" x14ac:dyDescent="0.35">
      <c r="A216" s="1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1"/>
    </row>
    <row r="217" spans="1:12" x14ac:dyDescent="0.35">
      <c r="A217" s="9" t="s">
        <v>14</v>
      </c>
      <c r="B217" s="10">
        <f>B215*1.0175</f>
        <v>32.738070131250005</v>
      </c>
      <c r="C217" s="10">
        <f t="shared" ref="C217:K217" si="59">C215*1.0175</f>
        <v>33.756823691249998</v>
      </c>
      <c r="D217" s="10">
        <f t="shared" si="59"/>
        <v>34.79680128375</v>
      </c>
      <c r="E217" s="10">
        <f t="shared" si="59"/>
        <v>35.868614924999996</v>
      </c>
      <c r="F217" s="10">
        <f t="shared" si="59"/>
        <v>0</v>
      </c>
      <c r="G217" s="10">
        <f t="shared" si="59"/>
        <v>0</v>
      </c>
      <c r="H217" s="10">
        <f t="shared" si="59"/>
        <v>0</v>
      </c>
      <c r="I217" s="10">
        <f t="shared" si="59"/>
        <v>0</v>
      </c>
      <c r="J217" s="10">
        <f t="shared" si="59"/>
        <v>0</v>
      </c>
      <c r="K217" s="10">
        <f t="shared" si="59"/>
        <v>0</v>
      </c>
      <c r="L217" s="11"/>
    </row>
    <row r="218" spans="1:12" x14ac:dyDescent="0.35">
      <c r="A218" s="15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7"/>
    </row>
    <row r="220" spans="1:12" x14ac:dyDescent="0.35">
      <c r="A220" s="1" t="s">
        <v>0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3"/>
    </row>
    <row r="221" spans="1:12" x14ac:dyDescent="0.35">
      <c r="A221" s="19" t="s">
        <v>53</v>
      </c>
      <c r="B221" s="5" t="s">
        <v>1</v>
      </c>
      <c r="C221" s="5" t="s">
        <v>2</v>
      </c>
      <c r="D221" s="5" t="s">
        <v>3</v>
      </c>
      <c r="E221" s="5" t="s">
        <v>4</v>
      </c>
      <c r="F221" s="5" t="s">
        <v>5</v>
      </c>
      <c r="G221" s="5" t="s">
        <v>6</v>
      </c>
      <c r="H221" s="5" t="s">
        <v>7</v>
      </c>
      <c r="I221" s="5" t="s">
        <v>8</v>
      </c>
      <c r="J221" s="5" t="s">
        <v>9</v>
      </c>
      <c r="K221" s="5" t="s">
        <v>10</v>
      </c>
      <c r="L221" s="6"/>
    </row>
    <row r="222" spans="1:12" x14ac:dyDescent="0.35">
      <c r="A222" s="7" t="s">
        <v>11</v>
      </c>
      <c r="B222" s="8">
        <v>30.9</v>
      </c>
      <c r="C222" s="8">
        <v>31.86</v>
      </c>
      <c r="D222" s="8">
        <v>32.85</v>
      </c>
      <c r="E222" s="8">
        <v>33.86</v>
      </c>
      <c r="F222" s="8"/>
      <c r="G222" s="8"/>
      <c r="H222" s="8"/>
      <c r="I222" s="8"/>
      <c r="J222" s="8"/>
      <c r="K222" s="8"/>
      <c r="L222" s="6"/>
    </row>
    <row r="223" spans="1:12" x14ac:dyDescent="0.35">
      <c r="A223" s="4"/>
      <c r="L223" s="6"/>
    </row>
    <row r="224" spans="1:12" x14ac:dyDescent="0.35">
      <c r="A224" s="9" t="s">
        <v>12</v>
      </c>
      <c r="B224" s="10">
        <f>B222*1.0225</f>
        <v>31.595249999999997</v>
      </c>
      <c r="C224" s="10">
        <f t="shared" ref="C224:K224" si="60">C222*1.0225</f>
        <v>32.57685</v>
      </c>
      <c r="D224" s="10">
        <f t="shared" si="60"/>
        <v>33.589125000000003</v>
      </c>
      <c r="E224" s="10">
        <f t="shared" si="60"/>
        <v>34.621849999999995</v>
      </c>
      <c r="F224" s="10">
        <f t="shared" si="60"/>
        <v>0</v>
      </c>
      <c r="G224" s="10">
        <f t="shared" si="60"/>
        <v>0</v>
      </c>
      <c r="H224" s="10">
        <f t="shared" si="60"/>
        <v>0</v>
      </c>
      <c r="I224" s="10">
        <f t="shared" si="60"/>
        <v>0</v>
      </c>
      <c r="J224" s="10">
        <f t="shared" si="60"/>
        <v>0</v>
      </c>
      <c r="K224" s="10">
        <f t="shared" si="60"/>
        <v>0</v>
      </c>
      <c r="L224" s="11"/>
    </row>
    <row r="225" spans="1:12" x14ac:dyDescent="0.35">
      <c r="A225" s="4"/>
      <c r="L225" s="13"/>
    </row>
    <row r="226" spans="1:12" x14ac:dyDescent="0.35">
      <c r="A226" s="9" t="s">
        <v>13</v>
      </c>
      <c r="B226" s="10">
        <f>B224*1.02</f>
        <v>32.227154999999996</v>
      </c>
      <c r="C226" s="10">
        <f t="shared" ref="C226:K226" si="61">C224*1.02</f>
        <v>33.228386999999998</v>
      </c>
      <c r="D226" s="10">
        <f t="shared" si="61"/>
        <v>34.260907500000002</v>
      </c>
      <c r="E226" s="10">
        <f t="shared" si="61"/>
        <v>35.314286999999993</v>
      </c>
      <c r="F226" s="10">
        <f t="shared" si="61"/>
        <v>0</v>
      </c>
      <c r="G226" s="10">
        <f t="shared" si="61"/>
        <v>0</v>
      </c>
      <c r="H226" s="10">
        <f t="shared" si="61"/>
        <v>0</v>
      </c>
      <c r="I226" s="10">
        <f t="shared" si="61"/>
        <v>0</v>
      </c>
      <c r="J226" s="10">
        <f t="shared" si="61"/>
        <v>0</v>
      </c>
      <c r="K226" s="10">
        <f t="shared" si="61"/>
        <v>0</v>
      </c>
      <c r="L226" s="11"/>
    </row>
    <row r="227" spans="1:12" x14ac:dyDescent="0.35">
      <c r="A227" s="1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1"/>
    </row>
    <row r="228" spans="1:12" x14ac:dyDescent="0.35">
      <c r="A228" s="9" t="s">
        <v>14</v>
      </c>
      <c r="B228" s="10">
        <f>B226*1.0175</f>
        <v>32.791130212500001</v>
      </c>
      <c r="C228" s="10">
        <f t="shared" ref="C228:K228" si="62">C226*1.0175</f>
        <v>33.809883772500001</v>
      </c>
      <c r="D228" s="10">
        <f t="shared" si="62"/>
        <v>34.860473381250003</v>
      </c>
      <c r="E228" s="10">
        <f t="shared" si="62"/>
        <v>35.932287022499999</v>
      </c>
      <c r="F228" s="10">
        <f t="shared" si="62"/>
        <v>0</v>
      </c>
      <c r="G228" s="10">
        <f t="shared" si="62"/>
        <v>0</v>
      </c>
      <c r="H228" s="10">
        <f t="shared" si="62"/>
        <v>0</v>
      </c>
      <c r="I228" s="10">
        <f t="shared" si="62"/>
        <v>0</v>
      </c>
      <c r="J228" s="10">
        <f t="shared" si="62"/>
        <v>0</v>
      </c>
      <c r="K228" s="10">
        <f t="shared" si="62"/>
        <v>0</v>
      </c>
      <c r="L228" s="11"/>
    </row>
    <row r="229" spans="1:12" x14ac:dyDescent="0.35">
      <c r="A229" s="15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7"/>
    </row>
    <row r="231" spans="1:12" x14ac:dyDescent="0.35">
      <c r="A231" s="1" t="s">
        <v>0</v>
      </c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3"/>
    </row>
    <row r="232" spans="1:12" x14ac:dyDescent="0.35">
      <c r="A232" s="19" t="s">
        <v>54</v>
      </c>
      <c r="B232" s="5" t="s">
        <v>1</v>
      </c>
      <c r="C232" s="5" t="s">
        <v>2</v>
      </c>
      <c r="D232" s="5" t="s">
        <v>3</v>
      </c>
      <c r="E232" s="5" t="s">
        <v>4</v>
      </c>
      <c r="F232" s="5" t="s">
        <v>5</v>
      </c>
      <c r="G232" s="5" t="s">
        <v>6</v>
      </c>
      <c r="H232" s="5" t="s">
        <v>7</v>
      </c>
      <c r="I232" s="5" t="s">
        <v>8</v>
      </c>
      <c r="J232" s="5" t="s">
        <v>9</v>
      </c>
      <c r="K232" s="5" t="s">
        <v>10</v>
      </c>
      <c r="L232" s="6"/>
    </row>
    <row r="233" spans="1:12" x14ac:dyDescent="0.35">
      <c r="A233" s="7" t="s">
        <v>11</v>
      </c>
      <c r="B233" s="8">
        <v>31.21</v>
      </c>
      <c r="C233" s="8">
        <v>32.17</v>
      </c>
      <c r="D233" s="8">
        <v>33.159999999999997</v>
      </c>
      <c r="E233" s="8">
        <v>34.19</v>
      </c>
      <c r="F233" s="8"/>
      <c r="G233" s="8"/>
      <c r="H233" s="8"/>
      <c r="I233" s="8"/>
      <c r="J233" s="8"/>
      <c r="K233" s="8"/>
      <c r="L233" s="6"/>
    </row>
    <row r="234" spans="1:12" x14ac:dyDescent="0.35">
      <c r="A234" s="4"/>
      <c r="L234" s="6"/>
    </row>
    <row r="235" spans="1:12" x14ac:dyDescent="0.35">
      <c r="A235" s="9" t="s">
        <v>12</v>
      </c>
      <c r="B235" s="10">
        <f>B233*1.0225</f>
        <v>31.912224999999999</v>
      </c>
      <c r="C235" s="10">
        <f t="shared" ref="C235:K235" si="63">C233*1.0225</f>
        <v>32.893825</v>
      </c>
      <c r="D235" s="10">
        <f t="shared" si="63"/>
        <v>33.906099999999995</v>
      </c>
      <c r="E235" s="10">
        <f t="shared" si="63"/>
        <v>34.959274999999998</v>
      </c>
      <c r="F235" s="10">
        <f t="shared" si="63"/>
        <v>0</v>
      </c>
      <c r="G235" s="10">
        <f t="shared" si="63"/>
        <v>0</v>
      </c>
      <c r="H235" s="10">
        <f t="shared" si="63"/>
        <v>0</v>
      </c>
      <c r="I235" s="10">
        <f t="shared" si="63"/>
        <v>0</v>
      </c>
      <c r="J235" s="10">
        <f t="shared" si="63"/>
        <v>0</v>
      </c>
      <c r="K235" s="10">
        <f t="shared" si="63"/>
        <v>0</v>
      </c>
      <c r="L235" s="11"/>
    </row>
    <row r="236" spans="1:12" x14ac:dyDescent="0.35">
      <c r="A236" s="4"/>
      <c r="L236" s="13"/>
    </row>
    <row r="237" spans="1:12" x14ac:dyDescent="0.35">
      <c r="A237" s="9" t="s">
        <v>13</v>
      </c>
      <c r="B237" s="10">
        <f>B235*1.02</f>
        <v>32.550469499999998</v>
      </c>
      <c r="C237" s="10">
        <f t="shared" ref="C237:K237" si="64">C235*1.02</f>
        <v>33.5517015</v>
      </c>
      <c r="D237" s="10">
        <f t="shared" si="64"/>
        <v>34.584221999999997</v>
      </c>
      <c r="E237" s="10">
        <f t="shared" si="64"/>
        <v>35.658460499999997</v>
      </c>
      <c r="F237" s="10">
        <f t="shared" si="64"/>
        <v>0</v>
      </c>
      <c r="G237" s="10">
        <f t="shared" si="64"/>
        <v>0</v>
      </c>
      <c r="H237" s="10">
        <f t="shared" si="64"/>
        <v>0</v>
      </c>
      <c r="I237" s="10">
        <f t="shared" si="64"/>
        <v>0</v>
      </c>
      <c r="J237" s="10">
        <f t="shared" si="64"/>
        <v>0</v>
      </c>
      <c r="K237" s="10">
        <f t="shared" si="64"/>
        <v>0</v>
      </c>
      <c r="L237" s="11"/>
    </row>
    <row r="238" spans="1:12" x14ac:dyDescent="0.35">
      <c r="A238" s="1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1"/>
    </row>
    <row r="239" spans="1:12" x14ac:dyDescent="0.35">
      <c r="A239" s="9" t="s">
        <v>14</v>
      </c>
      <c r="B239" s="10">
        <f>B237*1.0175</f>
        <v>33.120102716250003</v>
      </c>
      <c r="C239" s="10">
        <f t="shared" ref="C239:K239" si="65">C237*1.0175</f>
        <v>34.138856276250003</v>
      </c>
      <c r="D239" s="10">
        <f t="shared" si="65"/>
        <v>35.189445884999998</v>
      </c>
      <c r="E239" s="10">
        <f t="shared" si="65"/>
        <v>36.282483558750002</v>
      </c>
      <c r="F239" s="10">
        <f t="shared" si="65"/>
        <v>0</v>
      </c>
      <c r="G239" s="10">
        <f t="shared" si="65"/>
        <v>0</v>
      </c>
      <c r="H239" s="10">
        <f t="shared" si="65"/>
        <v>0</v>
      </c>
      <c r="I239" s="10">
        <f t="shared" si="65"/>
        <v>0</v>
      </c>
      <c r="J239" s="10">
        <f t="shared" si="65"/>
        <v>0</v>
      </c>
      <c r="K239" s="10">
        <f t="shared" si="65"/>
        <v>0</v>
      </c>
      <c r="L239" s="11"/>
    </row>
    <row r="240" spans="1:12" x14ac:dyDescent="0.35">
      <c r="A240" s="15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7"/>
    </row>
    <row r="242" spans="1:12" x14ac:dyDescent="0.35">
      <c r="A242" s="1" t="s">
        <v>0</v>
      </c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3"/>
    </row>
    <row r="243" spans="1:12" x14ac:dyDescent="0.35">
      <c r="A243" s="19" t="s">
        <v>55</v>
      </c>
      <c r="B243" s="5" t="s">
        <v>1</v>
      </c>
      <c r="C243" s="5" t="s">
        <v>2</v>
      </c>
      <c r="D243" s="5" t="s">
        <v>3</v>
      </c>
      <c r="E243" s="5" t="s">
        <v>4</v>
      </c>
      <c r="F243" s="5" t="s">
        <v>5</v>
      </c>
      <c r="G243" s="5" t="s">
        <v>6</v>
      </c>
      <c r="H243" s="5" t="s">
        <v>7</v>
      </c>
      <c r="I243" s="5" t="s">
        <v>8</v>
      </c>
      <c r="J243" s="5" t="s">
        <v>9</v>
      </c>
      <c r="K243" s="5" t="s">
        <v>10</v>
      </c>
      <c r="L243" s="6"/>
    </row>
    <row r="244" spans="1:12" x14ac:dyDescent="0.35">
      <c r="A244" s="7" t="s">
        <v>11</v>
      </c>
      <c r="B244" s="8">
        <v>31.63</v>
      </c>
      <c r="C244" s="8">
        <v>32.6</v>
      </c>
      <c r="D244" s="8">
        <v>33.619999999999997</v>
      </c>
      <c r="E244" s="8">
        <v>34.65</v>
      </c>
      <c r="F244" s="8"/>
      <c r="G244" s="8"/>
      <c r="H244" s="8"/>
      <c r="I244" s="8"/>
      <c r="J244" s="8"/>
      <c r="K244" s="8"/>
      <c r="L244" s="6"/>
    </row>
    <row r="245" spans="1:12" x14ac:dyDescent="0.35">
      <c r="A245" s="4"/>
      <c r="L245" s="6"/>
    </row>
    <row r="246" spans="1:12" x14ac:dyDescent="0.35">
      <c r="A246" s="9" t="s">
        <v>12</v>
      </c>
      <c r="B246" s="10">
        <f>B244*1.0225</f>
        <v>32.341674999999995</v>
      </c>
      <c r="C246" s="10">
        <f t="shared" ref="C246:K246" si="66">C244*1.0225</f>
        <v>33.333500000000001</v>
      </c>
      <c r="D246" s="10">
        <f t="shared" si="66"/>
        <v>34.376449999999998</v>
      </c>
      <c r="E246" s="10">
        <f t="shared" si="66"/>
        <v>35.429624999999994</v>
      </c>
      <c r="F246" s="10">
        <f t="shared" si="66"/>
        <v>0</v>
      </c>
      <c r="G246" s="10">
        <f t="shared" si="66"/>
        <v>0</v>
      </c>
      <c r="H246" s="10">
        <f t="shared" si="66"/>
        <v>0</v>
      </c>
      <c r="I246" s="10">
        <f t="shared" si="66"/>
        <v>0</v>
      </c>
      <c r="J246" s="10">
        <f t="shared" si="66"/>
        <v>0</v>
      </c>
      <c r="K246" s="10">
        <f t="shared" si="66"/>
        <v>0</v>
      </c>
      <c r="L246" s="11"/>
    </row>
    <row r="247" spans="1:12" x14ac:dyDescent="0.35">
      <c r="A247" s="4"/>
      <c r="L247" s="13"/>
    </row>
    <row r="248" spans="1:12" x14ac:dyDescent="0.35">
      <c r="A248" s="9" t="s">
        <v>13</v>
      </c>
      <c r="B248" s="10">
        <f>B246*1.02</f>
        <v>32.988508499999995</v>
      </c>
      <c r="C248" s="10">
        <f t="shared" ref="C248:K248" si="67">C246*1.02</f>
        <v>34.000170000000004</v>
      </c>
      <c r="D248" s="10">
        <f t="shared" si="67"/>
        <v>35.063978999999996</v>
      </c>
      <c r="E248" s="10">
        <f t="shared" si="67"/>
        <v>36.138217499999996</v>
      </c>
      <c r="F248" s="10">
        <f t="shared" si="67"/>
        <v>0</v>
      </c>
      <c r="G248" s="10">
        <f t="shared" si="67"/>
        <v>0</v>
      </c>
      <c r="H248" s="10">
        <f t="shared" si="67"/>
        <v>0</v>
      </c>
      <c r="I248" s="10">
        <f t="shared" si="67"/>
        <v>0</v>
      </c>
      <c r="J248" s="10">
        <f t="shared" si="67"/>
        <v>0</v>
      </c>
      <c r="K248" s="10">
        <f t="shared" si="67"/>
        <v>0</v>
      </c>
      <c r="L248" s="11"/>
    </row>
    <row r="249" spans="1:12" x14ac:dyDescent="0.35">
      <c r="A249" s="1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1"/>
    </row>
    <row r="250" spans="1:12" x14ac:dyDescent="0.35">
      <c r="A250" s="9" t="s">
        <v>14</v>
      </c>
      <c r="B250" s="10">
        <f>B248*1.0175</f>
        <v>33.565807398749996</v>
      </c>
      <c r="C250" s="10">
        <f t="shared" ref="C250:K250" si="68">C248*1.0175</f>
        <v>34.595172975000004</v>
      </c>
      <c r="D250" s="10">
        <f t="shared" si="68"/>
        <v>35.677598632500001</v>
      </c>
      <c r="E250" s="10">
        <f t="shared" si="68"/>
        <v>36.770636306249997</v>
      </c>
      <c r="F250" s="10">
        <f t="shared" si="68"/>
        <v>0</v>
      </c>
      <c r="G250" s="10">
        <f t="shared" si="68"/>
        <v>0</v>
      </c>
      <c r="H250" s="10">
        <f t="shared" si="68"/>
        <v>0</v>
      </c>
      <c r="I250" s="10">
        <f t="shared" si="68"/>
        <v>0</v>
      </c>
      <c r="J250" s="10">
        <f t="shared" si="68"/>
        <v>0</v>
      </c>
      <c r="K250" s="10">
        <f t="shared" si="68"/>
        <v>0</v>
      </c>
      <c r="L250" s="11"/>
    </row>
    <row r="251" spans="1:12" x14ac:dyDescent="0.35">
      <c r="A251" s="15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7"/>
    </row>
    <row r="253" spans="1:12" x14ac:dyDescent="0.35">
      <c r="A253" s="1" t="s">
        <v>0</v>
      </c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3"/>
    </row>
    <row r="254" spans="1:12" x14ac:dyDescent="0.35">
      <c r="A254" s="19" t="s">
        <v>56</v>
      </c>
      <c r="B254" s="5" t="s">
        <v>1</v>
      </c>
      <c r="C254" s="5" t="s">
        <v>2</v>
      </c>
      <c r="D254" s="5" t="s">
        <v>3</v>
      </c>
      <c r="E254" s="5" t="s">
        <v>4</v>
      </c>
      <c r="F254" s="5" t="s">
        <v>5</v>
      </c>
      <c r="G254" s="5" t="s">
        <v>6</v>
      </c>
      <c r="H254" s="5" t="s">
        <v>7</v>
      </c>
      <c r="I254" s="5" t="s">
        <v>8</v>
      </c>
      <c r="J254" s="5" t="s">
        <v>9</v>
      </c>
      <c r="K254" s="5" t="s">
        <v>10</v>
      </c>
      <c r="L254" s="6"/>
    </row>
    <row r="255" spans="1:12" x14ac:dyDescent="0.35">
      <c r="A255" s="7" t="s">
        <v>11</v>
      </c>
      <c r="B255" s="8">
        <v>31.76</v>
      </c>
      <c r="C255" s="8">
        <v>32.74</v>
      </c>
      <c r="D255" s="8">
        <v>33.76</v>
      </c>
      <c r="E255" s="8">
        <v>34.799999999999997</v>
      </c>
      <c r="F255" s="8"/>
      <c r="G255" s="8"/>
      <c r="H255" s="8"/>
      <c r="I255" s="8"/>
      <c r="J255" s="8"/>
      <c r="K255" s="8"/>
      <c r="L255" s="6"/>
    </row>
    <row r="256" spans="1:12" x14ac:dyDescent="0.35">
      <c r="A256" s="4"/>
      <c r="L256" s="6"/>
    </row>
    <row r="257" spans="1:12" x14ac:dyDescent="0.35">
      <c r="A257" s="9" t="s">
        <v>12</v>
      </c>
      <c r="B257" s="10">
        <f>B255*1.0225</f>
        <v>32.474600000000002</v>
      </c>
      <c r="C257" s="10">
        <f t="shared" ref="C257:K257" si="69">C255*1.0225</f>
        <v>33.476649999999999</v>
      </c>
      <c r="D257" s="10">
        <f t="shared" si="69"/>
        <v>34.519599999999997</v>
      </c>
      <c r="E257" s="10">
        <f t="shared" si="69"/>
        <v>35.582999999999998</v>
      </c>
      <c r="F257" s="10">
        <f t="shared" si="69"/>
        <v>0</v>
      </c>
      <c r="G257" s="10">
        <f t="shared" si="69"/>
        <v>0</v>
      </c>
      <c r="H257" s="10">
        <f t="shared" si="69"/>
        <v>0</v>
      </c>
      <c r="I257" s="10">
        <f t="shared" si="69"/>
        <v>0</v>
      </c>
      <c r="J257" s="10">
        <f t="shared" si="69"/>
        <v>0</v>
      </c>
      <c r="K257" s="10">
        <f t="shared" si="69"/>
        <v>0</v>
      </c>
      <c r="L257" s="11"/>
    </row>
    <row r="258" spans="1:12" x14ac:dyDescent="0.35">
      <c r="A258" s="4"/>
      <c r="L258" s="13"/>
    </row>
    <row r="259" spans="1:12" x14ac:dyDescent="0.35">
      <c r="A259" s="9" t="s">
        <v>13</v>
      </c>
      <c r="B259" s="10">
        <f>B257*1.02</f>
        <v>33.124092000000005</v>
      </c>
      <c r="C259" s="10">
        <f t="shared" ref="C259:K259" si="70">C257*1.02</f>
        <v>34.146183000000001</v>
      </c>
      <c r="D259" s="10">
        <f t="shared" si="70"/>
        <v>35.209992</v>
      </c>
      <c r="E259" s="10">
        <f t="shared" si="70"/>
        <v>36.29466</v>
      </c>
      <c r="F259" s="10">
        <f t="shared" si="70"/>
        <v>0</v>
      </c>
      <c r="G259" s="10">
        <f t="shared" si="70"/>
        <v>0</v>
      </c>
      <c r="H259" s="10">
        <f t="shared" si="70"/>
        <v>0</v>
      </c>
      <c r="I259" s="10">
        <f t="shared" si="70"/>
        <v>0</v>
      </c>
      <c r="J259" s="10">
        <f t="shared" si="70"/>
        <v>0</v>
      </c>
      <c r="K259" s="10">
        <f t="shared" si="70"/>
        <v>0</v>
      </c>
      <c r="L259" s="11"/>
    </row>
    <row r="260" spans="1:12" x14ac:dyDescent="0.35">
      <c r="A260" s="1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1"/>
    </row>
    <row r="261" spans="1:12" x14ac:dyDescent="0.35">
      <c r="A261" s="9" t="s">
        <v>14</v>
      </c>
      <c r="B261" s="10">
        <f>B259*1.0175</f>
        <v>33.70376361000001</v>
      </c>
      <c r="C261" s="10">
        <f t="shared" ref="C261:K261" si="71">C259*1.0175</f>
        <v>34.743741202500004</v>
      </c>
      <c r="D261" s="10">
        <f t="shared" si="71"/>
        <v>35.826166860000001</v>
      </c>
      <c r="E261" s="10">
        <f t="shared" si="71"/>
        <v>36.929816550000005</v>
      </c>
      <c r="F261" s="10">
        <f t="shared" si="71"/>
        <v>0</v>
      </c>
      <c r="G261" s="10">
        <f t="shared" si="71"/>
        <v>0</v>
      </c>
      <c r="H261" s="10">
        <f t="shared" si="71"/>
        <v>0</v>
      </c>
      <c r="I261" s="10">
        <f t="shared" si="71"/>
        <v>0</v>
      </c>
      <c r="J261" s="10">
        <f t="shared" si="71"/>
        <v>0</v>
      </c>
      <c r="K261" s="10">
        <f t="shared" si="71"/>
        <v>0</v>
      </c>
      <c r="L261" s="11"/>
    </row>
    <row r="262" spans="1:12" x14ac:dyDescent="0.35">
      <c r="A262" s="15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7"/>
    </row>
    <row r="264" spans="1:12" x14ac:dyDescent="0.35">
      <c r="A264" s="1" t="s">
        <v>0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3"/>
    </row>
    <row r="265" spans="1:12" x14ac:dyDescent="0.35">
      <c r="A265" s="19" t="s">
        <v>57</v>
      </c>
      <c r="B265" s="5" t="s">
        <v>1</v>
      </c>
      <c r="C265" s="5" t="s">
        <v>2</v>
      </c>
      <c r="D265" s="5" t="s">
        <v>3</v>
      </c>
      <c r="E265" s="5" t="s">
        <v>4</v>
      </c>
      <c r="F265" s="5" t="s">
        <v>5</v>
      </c>
      <c r="G265" s="5" t="s">
        <v>6</v>
      </c>
      <c r="H265" s="5" t="s">
        <v>7</v>
      </c>
      <c r="I265" s="5" t="s">
        <v>8</v>
      </c>
      <c r="J265" s="5" t="s">
        <v>9</v>
      </c>
      <c r="K265" s="5" t="s">
        <v>10</v>
      </c>
      <c r="L265" s="6"/>
    </row>
    <row r="266" spans="1:12" x14ac:dyDescent="0.35">
      <c r="A266" s="7" t="s">
        <v>11</v>
      </c>
      <c r="B266" s="8">
        <v>32.74</v>
      </c>
      <c r="C266" s="8">
        <v>33.76</v>
      </c>
      <c r="D266" s="8">
        <v>34.799999999999997</v>
      </c>
      <c r="E266" s="8">
        <v>35.880000000000003</v>
      </c>
      <c r="F266" s="8"/>
      <c r="G266" s="8"/>
      <c r="H266" s="8"/>
      <c r="I266" s="8"/>
      <c r="J266" s="8"/>
      <c r="K266" s="8"/>
      <c r="L266" s="6"/>
    </row>
    <row r="267" spans="1:12" x14ac:dyDescent="0.35">
      <c r="A267" s="4"/>
      <c r="L267" s="6"/>
    </row>
    <row r="268" spans="1:12" x14ac:dyDescent="0.35">
      <c r="A268" s="9" t="s">
        <v>12</v>
      </c>
      <c r="B268" s="10">
        <f>B266*1.0225</f>
        <v>33.476649999999999</v>
      </c>
      <c r="C268" s="10">
        <f t="shared" ref="C268:K268" si="72">C266*1.0225</f>
        <v>34.519599999999997</v>
      </c>
      <c r="D268" s="10">
        <f t="shared" si="72"/>
        <v>35.582999999999998</v>
      </c>
      <c r="E268" s="10">
        <f t="shared" si="72"/>
        <v>36.6873</v>
      </c>
      <c r="F268" s="10">
        <f t="shared" si="72"/>
        <v>0</v>
      </c>
      <c r="G268" s="10">
        <f t="shared" si="72"/>
        <v>0</v>
      </c>
      <c r="H268" s="10">
        <f t="shared" si="72"/>
        <v>0</v>
      </c>
      <c r="I268" s="10">
        <f t="shared" si="72"/>
        <v>0</v>
      </c>
      <c r="J268" s="10">
        <f t="shared" si="72"/>
        <v>0</v>
      </c>
      <c r="K268" s="10">
        <f t="shared" si="72"/>
        <v>0</v>
      </c>
      <c r="L268" s="11"/>
    </row>
    <row r="269" spans="1:12" x14ac:dyDescent="0.35">
      <c r="A269" s="4"/>
      <c r="L269" s="13"/>
    </row>
    <row r="270" spans="1:12" x14ac:dyDescent="0.35">
      <c r="A270" s="9" t="s">
        <v>13</v>
      </c>
      <c r="B270" s="10">
        <f>B268*1.02</f>
        <v>34.146183000000001</v>
      </c>
      <c r="C270" s="10">
        <f t="shared" ref="C270:K270" si="73">C268*1.02</f>
        <v>35.209992</v>
      </c>
      <c r="D270" s="10">
        <f t="shared" si="73"/>
        <v>36.29466</v>
      </c>
      <c r="E270" s="10">
        <f t="shared" si="73"/>
        <v>37.421046000000004</v>
      </c>
      <c r="F270" s="10">
        <f t="shared" si="73"/>
        <v>0</v>
      </c>
      <c r="G270" s="10">
        <f t="shared" si="73"/>
        <v>0</v>
      </c>
      <c r="H270" s="10">
        <f t="shared" si="73"/>
        <v>0</v>
      </c>
      <c r="I270" s="10">
        <f t="shared" si="73"/>
        <v>0</v>
      </c>
      <c r="J270" s="10">
        <f t="shared" si="73"/>
        <v>0</v>
      </c>
      <c r="K270" s="10">
        <f t="shared" si="73"/>
        <v>0</v>
      </c>
      <c r="L270" s="11"/>
    </row>
    <row r="271" spans="1:12" x14ac:dyDescent="0.35">
      <c r="A271" s="1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1"/>
    </row>
    <row r="272" spans="1:12" x14ac:dyDescent="0.35">
      <c r="A272" s="9" t="s">
        <v>14</v>
      </c>
      <c r="B272" s="10">
        <f>B270*1.0175</f>
        <v>34.743741202500004</v>
      </c>
      <c r="C272" s="10">
        <f t="shared" ref="C272:K272" si="74">C270*1.0175</f>
        <v>35.826166860000001</v>
      </c>
      <c r="D272" s="10">
        <f t="shared" si="74"/>
        <v>36.929816550000005</v>
      </c>
      <c r="E272" s="10">
        <f t="shared" si="74"/>
        <v>38.075914305000005</v>
      </c>
      <c r="F272" s="10">
        <f t="shared" si="74"/>
        <v>0</v>
      </c>
      <c r="G272" s="10">
        <f t="shared" si="74"/>
        <v>0</v>
      </c>
      <c r="H272" s="10">
        <f t="shared" si="74"/>
        <v>0</v>
      </c>
      <c r="I272" s="10">
        <f t="shared" si="74"/>
        <v>0</v>
      </c>
      <c r="J272" s="10">
        <f t="shared" si="74"/>
        <v>0</v>
      </c>
      <c r="K272" s="10">
        <f t="shared" si="74"/>
        <v>0</v>
      </c>
      <c r="L272" s="11"/>
    </row>
    <row r="273" spans="1:12" x14ac:dyDescent="0.35">
      <c r="A273" s="15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7"/>
    </row>
    <row r="275" spans="1:12" x14ac:dyDescent="0.35">
      <c r="A275" s="1" t="s">
        <v>0</v>
      </c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3"/>
    </row>
    <row r="276" spans="1:12" x14ac:dyDescent="0.35">
      <c r="A276" s="19" t="s">
        <v>58</v>
      </c>
      <c r="B276" s="5" t="s">
        <v>1</v>
      </c>
      <c r="C276" s="5" t="s">
        <v>2</v>
      </c>
      <c r="D276" s="5" t="s">
        <v>3</v>
      </c>
      <c r="E276" s="5" t="s">
        <v>4</v>
      </c>
      <c r="F276" s="5" t="s">
        <v>5</v>
      </c>
      <c r="G276" s="5" t="s">
        <v>6</v>
      </c>
      <c r="H276" s="5" t="s">
        <v>7</v>
      </c>
      <c r="I276" s="5" t="s">
        <v>8</v>
      </c>
      <c r="J276" s="5" t="s">
        <v>9</v>
      </c>
      <c r="K276" s="5" t="s">
        <v>10</v>
      </c>
      <c r="L276" s="6"/>
    </row>
    <row r="277" spans="1:12" x14ac:dyDescent="0.35">
      <c r="A277" s="7" t="s">
        <v>11</v>
      </c>
      <c r="B277" s="8">
        <v>34.82</v>
      </c>
      <c r="C277" s="8">
        <v>35.9</v>
      </c>
      <c r="D277" s="8">
        <v>37.01</v>
      </c>
      <c r="E277" s="8">
        <v>38.159999999999997</v>
      </c>
      <c r="F277" s="8"/>
      <c r="G277" s="8"/>
      <c r="H277" s="8"/>
      <c r="I277" s="8"/>
      <c r="J277" s="8"/>
      <c r="K277" s="8"/>
      <c r="L277" s="6"/>
    </row>
    <row r="278" spans="1:12" x14ac:dyDescent="0.35">
      <c r="A278" s="4"/>
      <c r="L278" s="6"/>
    </row>
    <row r="279" spans="1:12" x14ac:dyDescent="0.35">
      <c r="A279" s="9" t="s">
        <v>12</v>
      </c>
      <c r="B279" s="10">
        <f>B277*1.0225</f>
        <v>35.603450000000002</v>
      </c>
      <c r="C279" s="10">
        <f t="shared" ref="C279:K279" si="75">C277*1.0225</f>
        <v>36.707749999999997</v>
      </c>
      <c r="D279" s="10">
        <f t="shared" si="75"/>
        <v>37.842724999999994</v>
      </c>
      <c r="E279" s="10">
        <f t="shared" si="75"/>
        <v>39.018599999999992</v>
      </c>
      <c r="F279" s="10">
        <f t="shared" si="75"/>
        <v>0</v>
      </c>
      <c r="G279" s="10">
        <f t="shared" si="75"/>
        <v>0</v>
      </c>
      <c r="H279" s="10">
        <f t="shared" si="75"/>
        <v>0</v>
      </c>
      <c r="I279" s="10">
        <f t="shared" si="75"/>
        <v>0</v>
      </c>
      <c r="J279" s="10">
        <f t="shared" si="75"/>
        <v>0</v>
      </c>
      <c r="K279" s="10">
        <f t="shared" si="75"/>
        <v>0</v>
      </c>
      <c r="L279" s="11"/>
    </row>
    <row r="280" spans="1:12" x14ac:dyDescent="0.35">
      <c r="A280" s="4"/>
      <c r="L280" s="13"/>
    </row>
    <row r="281" spans="1:12" x14ac:dyDescent="0.35">
      <c r="A281" s="9" t="s">
        <v>13</v>
      </c>
      <c r="B281" s="10">
        <f>B279*1.02</f>
        <v>36.315519000000002</v>
      </c>
      <c r="C281" s="10">
        <f t="shared" ref="C281:K281" si="76">C279*1.02</f>
        <v>37.441904999999998</v>
      </c>
      <c r="D281" s="10">
        <f t="shared" si="76"/>
        <v>38.599579499999997</v>
      </c>
      <c r="E281" s="10">
        <f t="shared" si="76"/>
        <v>39.798971999999992</v>
      </c>
      <c r="F281" s="10">
        <f t="shared" si="76"/>
        <v>0</v>
      </c>
      <c r="G281" s="10">
        <f t="shared" si="76"/>
        <v>0</v>
      </c>
      <c r="H281" s="10">
        <f t="shared" si="76"/>
        <v>0</v>
      </c>
      <c r="I281" s="10">
        <f t="shared" si="76"/>
        <v>0</v>
      </c>
      <c r="J281" s="10">
        <f t="shared" si="76"/>
        <v>0</v>
      </c>
      <c r="K281" s="10">
        <f t="shared" si="76"/>
        <v>0</v>
      </c>
      <c r="L281" s="11"/>
    </row>
    <row r="282" spans="1:12" x14ac:dyDescent="0.35">
      <c r="A282" s="1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1"/>
    </row>
    <row r="283" spans="1:12" x14ac:dyDescent="0.35">
      <c r="A283" s="9" t="s">
        <v>14</v>
      </c>
      <c r="B283" s="10">
        <f>B281*1.0175</f>
        <v>36.951040582500006</v>
      </c>
      <c r="C283" s="10">
        <f t="shared" ref="C283:K283" si="77">C281*1.0175</f>
        <v>38.097138337499999</v>
      </c>
      <c r="D283" s="10">
        <f t="shared" si="77"/>
        <v>39.27507214125</v>
      </c>
      <c r="E283" s="10">
        <f t="shared" si="77"/>
        <v>40.495454009999996</v>
      </c>
      <c r="F283" s="10">
        <f t="shared" si="77"/>
        <v>0</v>
      </c>
      <c r="G283" s="10">
        <f t="shared" si="77"/>
        <v>0</v>
      </c>
      <c r="H283" s="10">
        <f t="shared" si="77"/>
        <v>0</v>
      </c>
      <c r="I283" s="10">
        <f t="shared" si="77"/>
        <v>0</v>
      </c>
      <c r="J283" s="10">
        <f t="shared" si="77"/>
        <v>0</v>
      </c>
      <c r="K283" s="10">
        <f t="shared" si="77"/>
        <v>0</v>
      </c>
      <c r="L283" s="11"/>
    </row>
    <row r="284" spans="1:12" x14ac:dyDescent="0.35">
      <c r="A284" s="15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7"/>
    </row>
    <row r="286" spans="1:12" x14ac:dyDescent="0.35">
      <c r="A286" s="1" t="s">
        <v>0</v>
      </c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3"/>
    </row>
    <row r="287" spans="1:12" x14ac:dyDescent="0.35">
      <c r="A287" s="19" t="s">
        <v>59</v>
      </c>
      <c r="B287" s="5" t="s">
        <v>1</v>
      </c>
      <c r="C287" s="5" t="s">
        <v>2</v>
      </c>
      <c r="D287" s="5" t="s">
        <v>3</v>
      </c>
      <c r="E287" s="5" t="s">
        <v>4</v>
      </c>
      <c r="F287" s="5" t="s">
        <v>5</v>
      </c>
      <c r="G287" s="5" t="s">
        <v>6</v>
      </c>
      <c r="H287" s="5" t="s">
        <v>7</v>
      </c>
      <c r="I287" s="5" t="s">
        <v>8</v>
      </c>
      <c r="J287" s="5" t="s">
        <v>9</v>
      </c>
      <c r="K287" s="5" t="s">
        <v>10</v>
      </c>
      <c r="L287" s="6"/>
    </row>
    <row r="288" spans="1:12" x14ac:dyDescent="0.35">
      <c r="A288" s="7" t="s">
        <v>11</v>
      </c>
      <c r="B288" s="8">
        <v>33.090000000000003</v>
      </c>
      <c r="C288" s="8">
        <v>34.11</v>
      </c>
      <c r="D288" s="8">
        <v>35.17</v>
      </c>
      <c r="E288" s="8">
        <v>36.26</v>
      </c>
      <c r="F288" s="8"/>
      <c r="G288" s="8"/>
      <c r="H288" s="8"/>
      <c r="I288" s="8"/>
      <c r="J288" s="8"/>
      <c r="K288" s="8"/>
      <c r="L288" s="6"/>
    </row>
    <row r="289" spans="1:12" x14ac:dyDescent="0.35">
      <c r="A289" s="4"/>
      <c r="L289" s="6"/>
    </row>
    <row r="290" spans="1:12" x14ac:dyDescent="0.35">
      <c r="A290" s="9" t="s">
        <v>12</v>
      </c>
      <c r="B290" s="10">
        <f>B288*1.0225</f>
        <v>33.834524999999999</v>
      </c>
      <c r="C290" s="10">
        <f t="shared" ref="C290:K290" si="78">C288*1.0225</f>
        <v>34.877474999999997</v>
      </c>
      <c r="D290" s="10">
        <f t="shared" si="78"/>
        <v>35.961325000000002</v>
      </c>
      <c r="E290" s="10">
        <f t="shared" si="78"/>
        <v>37.075849999999996</v>
      </c>
      <c r="F290" s="10">
        <f t="shared" si="78"/>
        <v>0</v>
      </c>
      <c r="G290" s="10">
        <f t="shared" si="78"/>
        <v>0</v>
      </c>
      <c r="H290" s="10">
        <f t="shared" si="78"/>
        <v>0</v>
      </c>
      <c r="I290" s="10">
        <f t="shared" si="78"/>
        <v>0</v>
      </c>
      <c r="J290" s="10">
        <f t="shared" si="78"/>
        <v>0</v>
      </c>
      <c r="K290" s="10">
        <f t="shared" si="78"/>
        <v>0</v>
      </c>
      <c r="L290" s="11"/>
    </row>
    <row r="291" spans="1:12" x14ac:dyDescent="0.35">
      <c r="A291" s="4"/>
      <c r="L291" s="13"/>
    </row>
    <row r="292" spans="1:12" x14ac:dyDescent="0.35">
      <c r="A292" s="9" t="s">
        <v>13</v>
      </c>
      <c r="B292" s="10">
        <f>B290*1.02</f>
        <v>34.511215499999999</v>
      </c>
      <c r="C292" s="10">
        <f t="shared" ref="C292:K292" si="79">C290*1.02</f>
        <v>35.575024499999998</v>
      </c>
      <c r="D292" s="10">
        <f t="shared" si="79"/>
        <v>36.6805515</v>
      </c>
      <c r="E292" s="10">
        <f t="shared" si="79"/>
        <v>37.817366999999997</v>
      </c>
      <c r="F292" s="10">
        <f t="shared" si="79"/>
        <v>0</v>
      </c>
      <c r="G292" s="10">
        <f t="shared" si="79"/>
        <v>0</v>
      </c>
      <c r="H292" s="10">
        <f t="shared" si="79"/>
        <v>0</v>
      </c>
      <c r="I292" s="10">
        <f t="shared" si="79"/>
        <v>0</v>
      </c>
      <c r="J292" s="10">
        <f t="shared" si="79"/>
        <v>0</v>
      </c>
      <c r="K292" s="10">
        <f t="shared" si="79"/>
        <v>0</v>
      </c>
      <c r="L292" s="11"/>
    </row>
    <row r="293" spans="1:12" x14ac:dyDescent="0.35">
      <c r="A293" s="1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1"/>
    </row>
    <row r="294" spans="1:12" x14ac:dyDescent="0.35">
      <c r="A294" s="9" t="s">
        <v>14</v>
      </c>
      <c r="B294" s="10">
        <f>B292*1.0175</f>
        <v>35.115161771250001</v>
      </c>
      <c r="C294" s="10">
        <f t="shared" ref="C294:K294" si="80">C292*1.0175</f>
        <v>36.197587428749998</v>
      </c>
      <c r="D294" s="10">
        <f t="shared" si="80"/>
        <v>37.322461151250003</v>
      </c>
      <c r="E294" s="10">
        <f t="shared" si="80"/>
        <v>38.479170922500003</v>
      </c>
      <c r="F294" s="10">
        <f t="shared" si="80"/>
        <v>0</v>
      </c>
      <c r="G294" s="10">
        <f t="shared" si="80"/>
        <v>0</v>
      </c>
      <c r="H294" s="10">
        <f t="shared" si="80"/>
        <v>0</v>
      </c>
      <c r="I294" s="10">
        <f t="shared" si="80"/>
        <v>0</v>
      </c>
      <c r="J294" s="10">
        <f t="shared" si="80"/>
        <v>0</v>
      </c>
      <c r="K294" s="10">
        <f t="shared" si="80"/>
        <v>0</v>
      </c>
      <c r="L294" s="11"/>
    </row>
    <row r="295" spans="1:12" x14ac:dyDescent="0.35">
      <c r="A295" s="15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7"/>
    </row>
    <row r="297" spans="1:12" x14ac:dyDescent="0.35">
      <c r="A297" s="1" t="s">
        <v>0</v>
      </c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3"/>
    </row>
    <row r="298" spans="1:12" x14ac:dyDescent="0.35">
      <c r="A298" s="19" t="s">
        <v>60</v>
      </c>
      <c r="B298" s="5" t="s">
        <v>1</v>
      </c>
      <c r="C298" s="5" t="s">
        <v>2</v>
      </c>
      <c r="D298" s="5" t="s">
        <v>3</v>
      </c>
      <c r="E298" s="5" t="s">
        <v>4</v>
      </c>
      <c r="F298" s="5" t="s">
        <v>5</v>
      </c>
      <c r="G298" s="5" t="s">
        <v>6</v>
      </c>
      <c r="H298" s="5" t="s">
        <v>7</v>
      </c>
      <c r="I298" s="5" t="s">
        <v>8</v>
      </c>
      <c r="J298" s="5" t="s">
        <v>9</v>
      </c>
      <c r="K298" s="5" t="s">
        <v>10</v>
      </c>
      <c r="L298" s="6"/>
    </row>
    <row r="299" spans="1:12" x14ac:dyDescent="0.35">
      <c r="A299" s="7" t="s">
        <v>11</v>
      </c>
      <c r="B299" s="8">
        <v>33.46</v>
      </c>
      <c r="C299" s="8">
        <v>34.49</v>
      </c>
      <c r="D299" s="8">
        <v>35.56</v>
      </c>
      <c r="E299" s="8">
        <v>36.659999999999997</v>
      </c>
      <c r="F299" s="8"/>
      <c r="G299" s="8"/>
      <c r="H299" s="8"/>
      <c r="I299" s="8"/>
      <c r="J299" s="8"/>
      <c r="K299" s="8"/>
      <c r="L299" s="6"/>
    </row>
    <row r="300" spans="1:12" x14ac:dyDescent="0.35">
      <c r="A300" s="4"/>
      <c r="L300" s="6"/>
    </row>
    <row r="301" spans="1:12" x14ac:dyDescent="0.35">
      <c r="A301" s="9" t="s">
        <v>12</v>
      </c>
      <c r="B301" s="10">
        <f>B299*1.0225</f>
        <v>34.212850000000003</v>
      </c>
      <c r="C301" s="10">
        <f t="shared" ref="C301:K301" si="81">C299*1.0225</f>
        <v>35.266024999999999</v>
      </c>
      <c r="D301" s="10">
        <f t="shared" si="81"/>
        <v>36.360100000000003</v>
      </c>
      <c r="E301" s="10">
        <f t="shared" si="81"/>
        <v>37.484849999999994</v>
      </c>
      <c r="F301" s="10">
        <f t="shared" si="81"/>
        <v>0</v>
      </c>
      <c r="G301" s="10">
        <f t="shared" si="81"/>
        <v>0</v>
      </c>
      <c r="H301" s="10">
        <f t="shared" si="81"/>
        <v>0</v>
      </c>
      <c r="I301" s="10">
        <f t="shared" si="81"/>
        <v>0</v>
      </c>
      <c r="J301" s="10">
        <f t="shared" si="81"/>
        <v>0</v>
      </c>
      <c r="K301" s="10">
        <f t="shared" si="81"/>
        <v>0</v>
      </c>
      <c r="L301" s="11"/>
    </row>
    <row r="302" spans="1:12" x14ac:dyDescent="0.35">
      <c r="A302" s="4"/>
      <c r="L302" s="13"/>
    </row>
    <row r="303" spans="1:12" x14ac:dyDescent="0.35">
      <c r="A303" s="9" t="s">
        <v>13</v>
      </c>
      <c r="B303" s="10">
        <f>B301*1.02</f>
        <v>34.897107000000005</v>
      </c>
      <c r="C303" s="10">
        <f t="shared" ref="C303:K303" si="82">C301*1.02</f>
        <v>35.971345499999998</v>
      </c>
      <c r="D303" s="10">
        <f t="shared" si="82"/>
        <v>37.087302000000001</v>
      </c>
      <c r="E303" s="10">
        <f t="shared" si="82"/>
        <v>38.234546999999992</v>
      </c>
      <c r="F303" s="10">
        <f t="shared" si="82"/>
        <v>0</v>
      </c>
      <c r="G303" s="10">
        <f t="shared" si="82"/>
        <v>0</v>
      </c>
      <c r="H303" s="10">
        <f t="shared" si="82"/>
        <v>0</v>
      </c>
      <c r="I303" s="10">
        <f t="shared" si="82"/>
        <v>0</v>
      </c>
      <c r="J303" s="10">
        <f t="shared" si="82"/>
        <v>0</v>
      </c>
      <c r="K303" s="10">
        <f t="shared" si="82"/>
        <v>0</v>
      </c>
      <c r="L303" s="11"/>
    </row>
    <row r="304" spans="1:12" x14ac:dyDescent="0.35">
      <c r="A304" s="1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1"/>
    </row>
    <row r="305" spans="1:12" x14ac:dyDescent="0.35">
      <c r="A305" s="9" t="s">
        <v>14</v>
      </c>
      <c r="B305" s="10">
        <f>B303*1.0175</f>
        <v>35.507806372500006</v>
      </c>
      <c r="C305" s="10">
        <f t="shared" ref="C305:K305" si="83">C303*1.0175</f>
        <v>36.600844046250003</v>
      </c>
      <c r="D305" s="10">
        <f t="shared" si="83"/>
        <v>37.736329785000002</v>
      </c>
      <c r="E305" s="10">
        <f t="shared" si="83"/>
        <v>38.903651572499996</v>
      </c>
      <c r="F305" s="10">
        <f t="shared" si="83"/>
        <v>0</v>
      </c>
      <c r="G305" s="10">
        <f t="shared" si="83"/>
        <v>0</v>
      </c>
      <c r="H305" s="10">
        <f t="shared" si="83"/>
        <v>0</v>
      </c>
      <c r="I305" s="10">
        <f t="shared" si="83"/>
        <v>0</v>
      </c>
      <c r="J305" s="10">
        <f t="shared" si="83"/>
        <v>0</v>
      </c>
      <c r="K305" s="10">
        <f t="shared" si="83"/>
        <v>0</v>
      </c>
      <c r="L305" s="11"/>
    </row>
    <row r="306" spans="1:12" x14ac:dyDescent="0.35">
      <c r="A306" s="15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7"/>
    </row>
    <row r="308" spans="1:12" x14ac:dyDescent="0.35">
      <c r="A308" s="1" t="s">
        <v>0</v>
      </c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3"/>
    </row>
    <row r="309" spans="1:12" x14ac:dyDescent="0.35">
      <c r="A309" s="19" t="s">
        <v>61</v>
      </c>
      <c r="B309" s="5" t="s">
        <v>1</v>
      </c>
      <c r="C309" s="5" t="s">
        <v>2</v>
      </c>
      <c r="D309" s="5" t="s">
        <v>3</v>
      </c>
      <c r="E309" s="5" t="s">
        <v>4</v>
      </c>
      <c r="F309" s="5" t="s">
        <v>5</v>
      </c>
      <c r="G309" s="5" t="s">
        <v>6</v>
      </c>
      <c r="H309" s="5" t="s">
        <v>7</v>
      </c>
      <c r="I309" s="5" t="s">
        <v>8</v>
      </c>
      <c r="J309" s="5" t="s">
        <v>9</v>
      </c>
      <c r="K309" s="5" t="s">
        <v>10</v>
      </c>
      <c r="L309" s="6"/>
    </row>
    <row r="310" spans="1:12" x14ac:dyDescent="0.35">
      <c r="A310" s="7" t="s">
        <v>11</v>
      </c>
      <c r="B310" s="8">
        <v>34.799999999999997</v>
      </c>
      <c r="C310" s="8">
        <v>35.880000000000003</v>
      </c>
      <c r="D310" s="8">
        <v>36.99</v>
      </c>
      <c r="E310" s="8">
        <v>38.14</v>
      </c>
      <c r="F310" s="8"/>
      <c r="G310" s="8"/>
      <c r="H310" s="8"/>
      <c r="I310" s="8"/>
      <c r="J310" s="8"/>
      <c r="K310" s="8"/>
      <c r="L310" s="6"/>
    </row>
    <row r="311" spans="1:12" x14ac:dyDescent="0.35">
      <c r="A311" s="4"/>
      <c r="L311" s="6"/>
    </row>
    <row r="312" spans="1:12" x14ac:dyDescent="0.35">
      <c r="A312" s="9" t="s">
        <v>12</v>
      </c>
      <c r="B312" s="10">
        <f>B310*1.0225</f>
        <v>35.582999999999998</v>
      </c>
      <c r="C312" s="10">
        <f t="shared" ref="C312:K312" si="84">C310*1.0225</f>
        <v>36.6873</v>
      </c>
      <c r="D312" s="10">
        <f t="shared" si="84"/>
        <v>37.822274999999998</v>
      </c>
      <c r="E312" s="10">
        <f t="shared" si="84"/>
        <v>38.998150000000003</v>
      </c>
      <c r="F312" s="10">
        <f t="shared" si="84"/>
        <v>0</v>
      </c>
      <c r="G312" s="10">
        <f t="shared" si="84"/>
        <v>0</v>
      </c>
      <c r="H312" s="10">
        <f t="shared" si="84"/>
        <v>0</v>
      </c>
      <c r="I312" s="10">
        <f t="shared" si="84"/>
        <v>0</v>
      </c>
      <c r="J312" s="10">
        <f t="shared" si="84"/>
        <v>0</v>
      </c>
      <c r="K312" s="10">
        <f t="shared" si="84"/>
        <v>0</v>
      </c>
      <c r="L312" s="11"/>
    </row>
    <row r="313" spans="1:12" x14ac:dyDescent="0.35">
      <c r="A313" s="4"/>
      <c r="L313" s="13"/>
    </row>
    <row r="314" spans="1:12" x14ac:dyDescent="0.35">
      <c r="A314" s="9" t="s">
        <v>13</v>
      </c>
      <c r="B314" s="10">
        <f>B312*1.02</f>
        <v>36.29466</v>
      </c>
      <c r="C314" s="10">
        <f t="shared" ref="C314:K314" si="85">C312*1.02</f>
        <v>37.421046000000004</v>
      </c>
      <c r="D314" s="10">
        <f t="shared" si="85"/>
        <v>38.578720499999996</v>
      </c>
      <c r="E314" s="10">
        <f t="shared" si="85"/>
        <v>39.778113000000005</v>
      </c>
      <c r="F314" s="10">
        <f t="shared" si="85"/>
        <v>0</v>
      </c>
      <c r="G314" s="10">
        <f t="shared" si="85"/>
        <v>0</v>
      </c>
      <c r="H314" s="10">
        <f t="shared" si="85"/>
        <v>0</v>
      </c>
      <c r="I314" s="10">
        <f t="shared" si="85"/>
        <v>0</v>
      </c>
      <c r="J314" s="10">
        <f t="shared" si="85"/>
        <v>0</v>
      </c>
      <c r="K314" s="10">
        <f t="shared" si="85"/>
        <v>0</v>
      </c>
      <c r="L314" s="11"/>
    </row>
    <row r="315" spans="1:12" x14ac:dyDescent="0.35">
      <c r="A315" s="1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1"/>
    </row>
    <row r="316" spans="1:12" x14ac:dyDescent="0.35">
      <c r="A316" s="9" t="s">
        <v>14</v>
      </c>
      <c r="B316" s="10">
        <f>B314*1.0175</f>
        <v>36.929816550000005</v>
      </c>
      <c r="C316" s="10">
        <f t="shared" ref="C316:K316" si="86">C314*1.0175</f>
        <v>38.075914305000005</v>
      </c>
      <c r="D316" s="10">
        <f t="shared" si="86"/>
        <v>39.253848108749999</v>
      </c>
      <c r="E316" s="10">
        <f t="shared" si="86"/>
        <v>40.474229977500009</v>
      </c>
      <c r="F316" s="10">
        <f t="shared" si="86"/>
        <v>0</v>
      </c>
      <c r="G316" s="10">
        <f t="shared" si="86"/>
        <v>0</v>
      </c>
      <c r="H316" s="10">
        <f t="shared" si="86"/>
        <v>0</v>
      </c>
      <c r="I316" s="10">
        <f t="shared" si="86"/>
        <v>0</v>
      </c>
      <c r="J316" s="10">
        <f t="shared" si="86"/>
        <v>0</v>
      </c>
      <c r="K316" s="10">
        <f t="shared" si="86"/>
        <v>0</v>
      </c>
      <c r="L316" s="11"/>
    </row>
    <row r="317" spans="1:12" x14ac:dyDescent="0.35">
      <c r="A317" s="15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7"/>
    </row>
    <row r="319" spans="1:12" x14ac:dyDescent="0.35">
      <c r="A319" s="1" t="s">
        <v>0</v>
      </c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3"/>
    </row>
    <row r="320" spans="1:12" x14ac:dyDescent="0.35">
      <c r="A320" s="19" t="s">
        <v>62</v>
      </c>
      <c r="B320" s="5" t="s">
        <v>1</v>
      </c>
      <c r="C320" s="5" t="s">
        <v>2</v>
      </c>
      <c r="D320" s="5" t="s">
        <v>3</v>
      </c>
      <c r="E320" s="5" t="s">
        <v>4</v>
      </c>
      <c r="F320" s="5" t="s">
        <v>5</v>
      </c>
      <c r="G320" s="5" t="s">
        <v>6</v>
      </c>
      <c r="H320" s="5" t="s">
        <v>7</v>
      </c>
      <c r="I320" s="5" t="s">
        <v>8</v>
      </c>
      <c r="J320" s="5" t="s">
        <v>9</v>
      </c>
      <c r="K320" s="5" t="s">
        <v>10</v>
      </c>
      <c r="L320" s="6"/>
    </row>
    <row r="321" spans="1:12" x14ac:dyDescent="0.35">
      <c r="A321" s="7" t="s">
        <v>11</v>
      </c>
      <c r="B321" s="8">
        <v>35.590000000000003</v>
      </c>
      <c r="C321" s="8">
        <v>36.700000000000003</v>
      </c>
      <c r="D321" s="8">
        <v>37.83</v>
      </c>
      <c r="E321" s="8">
        <v>38.99</v>
      </c>
      <c r="F321" s="8"/>
      <c r="G321" s="8"/>
      <c r="H321" s="8"/>
      <c r="I321" s="8"/>
      <c r="J321" s="8"/>
      <c r="K321" s="8"/>
      <c r="L321" s="6"/>
    </row>
    <row r="322" spans="1:12" x14ac:dyDescent="0.35">
      <c r="A322" s="4"/>
      <c r="L322" s="6"/>
    </row>
    <row r="323" spans="1:12" x14ac:dyDescent="0.35">
      <c r="A323" s="9" t="s">
        <v>12</v>
      </c>
      <c r="B323" s="10">
        <f>B321*1.0225</f>
        <v>36.390775000000005</v>
      </c>
      <c r="C323" s="10">
        <f t="shared" ref="C323:K323" si="87">C321*1.0225</f>
        <v>37.525750000000002</v>
      </c>
      <c r="D323" s="10">
        <f t="shared" si="87"/>
        <v>38.681174999999996</v>
      </c>
      <c r="E323" s="10">
        <f t="shared" si="87"/>
        <v>39.867274999999999</v>
      </c>
      <c r="F323" s="10">
        <f t="shared" si="87"/>
        <v>0</v>
      </c>
      <c r="G323" s="10">
        <f t="shared" si="87"/>
        <v>0</v>
      </c>
      <c r="H323" s="10">
        <f t="shared" si="87"/>
        <v>0</v>
      </c>
      <c r="I323" s="10">
        <f t="shared" si="87"/>
        <v>0</v>
      </c>
      <c r="J323" s="10">
        <f t="shared" si="87"/>
        <v>0</v>
      </c>
      <c r="K323" s="10">
        <f t="shared" si="87"/>
        <v>0</v>
      </c>
      <c r="L323" s="11"/>
    </row>
    <row r="324" spans="1:12" x14ac:dyDescent="0.35">
      <c r="A324" s="4"/>
      <c r="L324" s="13"/>
    </row>
    <row r="325" spans="1:12" x14ac:dyDescent="0.35">
      <c r="A325" s="9" t="s">
        <v>13</v>
      </c>
      <c r="B325" s="10">
        <f>B323*1.02</f>
        <v>37.118590500000003</v>
      </c>
      <c r="C325" s="10">
        <f t="shared" ref="C325:K325" si="88">C323*1.02</f>
        <v>38.276265000000002</v>
      </c>
      <c r="D325" s="10">
        <f t="shared" si="88"/>
        <v>39.454798499999995</v>
      </c>
      <c r="E325" s="10">
        <f t="shared" si="88"/>
        <v>40.664620499999998</v>
      </c>
      <c r="F325" s="10">
        <f t="shared" si="88"/>
        <v>0</v>
      </c>
      <c r="G325" s="10">
        <f t="shared" si="88"/>
        <v>0</v>
      </c>
      <c r="H325" s="10">
        <f t="shared" si="88"/>
        <v>0</v>
      </c>
      <c r="I325" s="10">
        <f t="shared" si="88"/>
        <v>0</v>
      </c>
      <c r="J325" s="10">
        <f t="shared" si="88"/>
        <v>0</v>
      </c>
      <c r="K325" s="10">
        <f t="shared" si="88"/>
        <v>0</v>
      </c>
      <c r="L325" s="11"/>
    </row>
    <row r="326" spans="1:12" x14ac:dyDescent="0.35">
      <c r="A326" s="1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1"/>
    </row>
    <row r="327" spans="1:12" x14ac:dyDescent="0.35">
      <c r="A327" s="9" t="s">
        <v>14</v>
      </c>
      <c r="B327" s="10">
        <f>B325*1.0175</f>
        <v>37.768165833750004</v>
      </c>
      <c r="C327" s="10">
        <f t="shared" ref="C327:K327" si="89">C325*1.0175</f>
        <v>38.946099637500005</v>
      </c>
      <c r="D327" s="10">
        <f t="shared" si="89"/>
        <v>40.14525747375</v>
      </c>
      <c r="E327" s="10">
        <f t="shared" si="89"/>
        <v>41.376251358750004</v>
      </c>
      <c r="F327" s="10">
        <f t="shared" si="89"/>
        <v>0</v>
      </c>
      <c r="G327" s="10">
        <f t="shared" si="89"/>
        <v>0</v>
      </c>
      <c r="H327" s="10">
        <f t="shared" si="89"/>
        <v>0</v>
      </c>
      <c r="I327" s="10">
        <f t="shared" si="89"/>
        <v>0</v>
      </c>
      <c r="J327" s="10">
        <f t="shared" si="89"/>
        <v>0</v>
      </c>
      <c r="K327" s="10">
        <f t="shared" si="89"/>
        <v>0</v>
      </c>
      <c r="L327" s="11"/>
    </row>
    <row r="328" spans="1:12" x14ac:dyDescent="0.35">
      <c r="A328" s="15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7"/>
    </row>
    <row r="330" spans="1:12" x14ac:dyDescent="0.35">
      <c r="A330" s="1" t="s">
        <v>0</v>
      </c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3"/>
    </row>
    <row r="331" spans="1:12" x14ac:dyDescent="0.35">
      <c r="A331" s="19" t="s">
        <v>63</v>
      </c>
      <c r="B331" s="5" t="s">
        <v>1</v>
      </c>
      <c r="C331" s="5" t="s">
        <v>2</v>
      </c>
      <c r="D331" s="5" t="s">
        <v>3</v>
      </c>
      <c r="E331" s="5" t="s">
        <v>4</v>
      </c>
      <c r="F331" s="5" t="s">
        <v>5</v>
      </c>
      <c r="G331" s="5" t="s">
        <v>6</v>
      </c>
      <c r="H331" s="5" t="s">
        <v>7</v>
      </c>
      <c r="I331" s="5" t="s">
        <v>8</v>
      </c>
      <c r="J331" s="5" t="s">
        <v>9</v>
      </c>
      <c r="K331" s="5" t="s">
        <v>10</v>
      </c>
      <c r="L331" s="6"/>
    </row>
    <row r="332" spans="1:12" x14ac:dyDescent="0.35">
      <c r="A332" s="7" t="s">
        <v>11</v>
      </c>
      <c r="B332" s="8">
        <v>43.1</v>
      </c>
      <c r="C332" s="8">
        <v>44.43</v>
      </c>
      <c r="D332" s="8">
        <v>45.81</v>
      </c>
      <c r="E332" s="8">
        <v>47.22</v>
      </c>
      <c r="F332" s="8"/>
      <c r="G332" s="8"/>
      <c r="H332" s="8"/>
      <c r="I332" s="8"/>
      <c r="J332" s="8"/>
      <c r="K332" s="8"/>
      <c r="L332" s="6"/>
    </row>
    <row r="333" spans="1:12" x14ac:dyDescent="0.35">
      <c r="A333" s="4"/>
      <c r="L333" s="6"/>
    </row>
    <row r="334" spans="1:12" x14ac:dyDescent="0.35">
      <c r="A334" s="9" t="s">
        <v>12</v>
      </c>
      <c r="B334" s="10">
        <f>B332*1.0225</f>
        <v>44.069749999999999</v>
      </c>
      <c r="C334" s="10">
        <f t="shared" ref="C334:K334" si="90">C332*1.0225</f>
        <v>45.429674999999996</v>
      </c>
      <c r="D334" s="10">
        <f t="shared" si="90"/>
        <v>46.840724999999999</v>
      </c>
      <c r="E334" s="10">
        <f t="shared" si="90"/>
        <v>48.282449999999997</v>
      </c>
      <c r="F334" s="10">
        <f t="shared" si="90"/>
        <v>0</v>
      </c>
      <c r="G334" s="10">
        <f t="shared" si="90"/>
        <v>0</v>
      </c>
      <c r="H334" s="10">
        <f t="shared" si="90"/>
        <v>0</v>
      </c>
      <c r="I334" s="10">
        <f t="shared" si="90"/>
        <v>0</v>
      </c>
      <c r="J334" s="10">
        <f t="shared" si="90"/>
        <v>0</v>
      </c>
      <c r="K334" s="10">
        <f t="shared" si="90"/>
        <v>0</v>
      </c>
      <c r="L334" s="11"/>
    </row>
    <row r="335" spans="1:12" x14ac:dyDescent="0.35">
      <c r="A335" s="4"/>
      <c r="L335" s="13"/>
    </row>
    <row r="336" spans="1:12" x14ac:dyDescent="0.35">
      <c r="A336" s="9" t="s">
        <v>13</v>
      </c>
      <c r="B336" s="10">
        <f>B334*1.02</f>
        <v>44.951144999999997</v>
      </c>
      <c r="C336" s="10">
        <f t="shared" ref="C336:K336" si="91">C334*1.02</f>
        <v>46.338268499999998</v>
      </c>
      <c r="D336" s="10">
        <f t="shared" si="91"/>
        <v>47.777539500000003</v>
      </c>
      <c r="E336" s="10">
        <f t="shared" si="91"/>
        <v>49.248098999999996</v>
      </c>
      <c r="F336" s="10">
        <f t="shared" si="91"/>
        <v>0</v>
      </c>
      <c r="G336" s="10">
        <f t="shared" si="91"/>
        <v>0</v>
      </c>
      <c r="H336" s="10">
        <f t="shared" si="91"/>
        <v>0</v>
      </c>
      <c r="I336" s="10">
        <f t="shared" si="91"/>
        <v>0</v>
      </c>
      <c r="J336" s="10">
        <f t="shared" si="91"/>
        <v>0</v>
      </c>
      <c r="K336" s="10">
        <f t="shared" si="91"/>
        <v>0</v>
      </c>
      <c r="L336" s="11"/>
    </row>
    <row r="337" spans="1:12" x14ac:dyDescent="0.35">
      <c r="A337" s="1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1"/>
    </row>
    <row r="338" spans="1:12" x14ac:dyDescent="0.35">
      <c r="A338" s="9" t="s">
        <v>14</v>
      </c>
      <c r="B338" s="10">
        <f>B336*1.0175</f>
        <v>45.737790037499998</v>
      </c>
      <c r="C338" s="10">
        <f t="shared" ref="C338:K338" si="92">C336*1.0175</f>
        <v>47.149188198750004</v>
      </c>
      <c r="D338" s="10">
        <f t="shared" si="92"/>
        <v>48.613646441250005</v>
      </c>
      <c r="E338" s="10">
        <f t="shared" si="92"/>
        <v>50.1099407325</v>
      </c>
      <c r="F338" s="10">
        <f t="shared" si="92"/>
        <v>0</v>
      </c>
      <c r="G338" s="10">
        <f t="shared" si="92"/>
        <v>0</v>
      </c>
      <c r="H338" s="10">
        <f t="shared" si="92"/>
        <v>0</v>
      </c>
      <c r="I338" s="10">
        <f t="shared" si="92"/>
        <v>0</v>
      </c>
      <c r="J338" s="10">
        <f t="shared" si="92"/>
        <v>0</v>
      </c>
      <c r="K338" s="10">
        <f t="shared" si="92"/>
        <v>0</v>
      </c>
      <c r="L338" s="11"/>
    </row>
    <row r="339" spans="1:12" x14ac:dyDescent="0.35">
      <c r="A339" s="15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7"/>
    </row>
    <row r="341" spans="1:12" x14ac:dyDescent="0.35">
      <c r="A341" s="1" t="s">
        <v>0</v>
      </c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3"/>
    </row>
    <row r="342" spans="1:12" x14ac:dyDescent="0.35">
      <c r="A342" s="19" t="s">
        <v>64</v>
      </c>
      <c r="B342" s="5" t="s">
        <v>1</v>
      </c>
      <c r="C342" s="5" t="s">
        <v>2</v>
      </c>
      <c r="D342" s="5" t="s">
        <v>3</v>
      </c>
      <c r="E342" s="5" t="s">
        <v>4</v>
      </c>
      <c r="F342" s="5" t="s">
        <v>5</v>
      </c>
      <c r="G342" s="5" t="s">
        <v>6</v>
      </c>
      <c r="H342" s="5" t="s">
        <v>7</v>
      </c>
      <c r="I342" s="5" t="s">
        <v>8</v>
      </c>
      <c r="J342" s="5" t="s">
        <v>9</v>
      </c>
      <c r="K342" s="5" t="s">
        <v>10</v>
      </c>
      <c r="L342" s="6"/>
    </row>
    <row r="343" spans="1:12" x14ac:dyDescent="0.35">
      <c r="A343" s="7" t="s">
        <v>11</v>
      </c>
      <c r="B343" s="8">
        <v>30.58</v>
      </c>
      <c r="C343" s="8">
        <v>33.64</v>
      </c>
      <c r="D343" s="8">
        <v>36.700000000000003</v>
      </c>
      <c r="E343" s="8">
        <v>39.76</v>
      </c>
      <c r="F343" s="8"/>
      <c r="G343" s="8"/>
      <c r="H343" s="8"/>
      <c r="I343" s="8"/>
      <c r="J343" s="8"/>
      <c r="K343" s="8"/>
      <c r="L343" s="6"/>
    </row>
    <row r="344" spans="1:12" x14ac:dyDescent="0.35">
      <c r="A344" s="4"/>
      <c r="L344" s="6"/>
    </row>
    <row r="345" spans="1:12" x14ac:dyDescent="0.35">
      <c r="A345" s="9" t="s">
        <v>12</v>
      </c>
      <c r="B345" s="10">
        <f>B343*1.0225</f>
        <v>31.268049999999999</v>
      </c>
      <c r="C345" s="10">
        <f t="shared" ref="C345:K345" si="93">C343*1.0225</f>
        <v>34.396900000000002</v>
      </c>
      <c r="D345" s="10">
        <f t="shared" si="93"/>
        <v>37.525750000000002</v>
      </c>
      <c r="E345" s="10">
        <f t="shared" si="93"/>
        <v>40.654599999999995</v>
      </c>
      <c r="F345" s="10">
        <f t="shared" si="93"/>
        <v>0</v>
      </c>
      <c r="G345" s="10">
        <f t="shared" si="93"/>
        <v>0</v>
      </c>
      <c r="H345" s="10">
        <f t="shared" si="93"/>
        <v>0</v>
      </c>
      <c r="I345" s="10">
        <f t="shared" si="93"/>
        <v>0</v>
      </c>
      <c r="J345" s="10">
        <f t="shared" si="93"/>
        <v>0</v>
      </c>
      <c r="K345" s="10">
        <f t="shared" si="93"/>
        <v>0</v>
      </c>
      <c r="L345" s="11"/>
    </row>
    <row r="346" spans="1:12" x14ac:dyDescent="0.35">
      <c r="A346" s="4"/>
      <c r="L346" s="13"/>
    </row>
    <row r="347" spans="1:12" x14ac:dyDescent="0.35">
      <c r="A347" s="9" t="s">
        <v>13</v>
      </c>
      <c r="B347" s="10">
        <f>B345*1.02</f>
        <v>31.893411</v>
      </c>
      <c r="C347" s="10">
        <f t="shared" ref="C347:K347" si="94">C345*1.02</f>
        <v>35.084838000000005</v>
      </c>
      <c r="D347" s="10">
        <f t="shared" si="94"/>
        <v>38.276265000000002</v>
      </c>
      <c r="E347" s="10">
        <f t="shared" si="94"/>
        <v>41.467691999999992</v>
      </c>
      <c r="F347" s="10">
        <f t="shared" si="94"/>
        <v>0</v>
      </c>
      <c r="G347" s="10">
        <f t="shared" si="94"/>
        <v>0</v>
      </c>
      <c r="H347" s="10">
        <f t="shared" si="94"/>
        <v>0</v>
      </c>
      <c r="I347" s="10">
        <f t="shared" si="94"/>
        <v>0</v>
      </c>
      <c r="J347" s="10">
        <f t="shared" si="94"/>
        <v>0</v>
      </c>
      <c r="K347" s="10">
        <f t="shared" si="94"/>
        <v>0</v>
      </c>
      <c r="L347" s="11"/>
    </row>
    <row r="348" spans="1:12" x14ac:dyDescent="0.35">
      <c r="A348" s="1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1"/>
    </row>
    <row r="349" spans="1:12" x14ac:dyDescent="0.35">
      <c r="A349" s="9" t="s">
        <v>14</v>
      </c>
      <c r="B349" s="10">
        <f>B347*1.0175</f>
        <v>32.451545692500005</v>
      </c>
      <c r="C349" s="10">
        <f t="shared" ref="C349:K349" si="95">C347*1.0175</f>
        <v>35.698822665000009</v>
      </c>
      <c r="D349" s="10">
        <f t="shared" si="95"/>
        <v>38.946099637500005</v>
      </c>
      <c r="E349" s="10">
        <f t="shared" si="95"/>
        <v>42.193376609999994</v>
      </c>
      <c r="F349" s="10">
        <f t="shared" si="95"/>
        <v>0</v>
      </c>
      <c r="G349" s="10">
        <f t="shared" si="95"/>
        <v>0</v>
      </c>
      <c r="H349" s="10">
        <f t="shared" si="95"/>
        <v>0</v>
      </c>
      <c r="I349" s="10">
        <f t="shared" si="95"/>
        <v>0</v>
      </c>
      <c r="J349" s="10">
        <f t="shared" si="95"/>
        <v>0</v>
      </c>
      <c r="K349" s="10">
        <f t="shared" si="95"/>
        <v>0</v>
      </c>
      <c r="L349" s="11"/>
    </row>
    <row r="350" spans="1:12" x14ac:dyDescent="0.35">
      <c r="A350" s="15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7"/>
    </row>
    <row r="352" spans="1:12" x14ac:dyDescent="0.35">
      <c r="A352" s="1" t="s">
        <v>0</v>
      </c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3"/>
    </row>
    <row r="353" spans="1:12" x14ac:dyDescent="0.35">
      <c r="A353" s="19" t="s">
        <v>65</v>
      </c>
      <c r="B353" s="5" t="s">
        <v>1</v>
      </c>
      <c r="C353" s="5" t="s">
        <v>2</v>
      </c>
      <c r="D353" s="5" t="s">
        <v>3</v>
      </c>
      <c r="E353" s="5" t="s">
        <v>4</v>
      </c>
      <c r="F353" s="5" t="s">
        <v>5</v>
      </c>
      <c r="G353" s="5" t="s">
        <v>6</v>
      </c>
      <c r="H353" s="5" t="s">
        <v>7</v>
      </c>
      <c r="I353" s="5" t="s">
        <v>8</v>
      </c>
      <c r="J353" s="5" t="s">
        <v>9</v>
      </c>
      <c r="K353" s="5" t="s">
        <v>10</v>
      </c>
      <c r="L353" s="6"/>
    </row>
    <row r="354" spans="1:12" x14ac:dyDescent="0.35">
      <c r="A354" s="7" t="s">
        <v>11</v>
      </c>
      <c r="B354" s="8">
        <v>30.13</v>
      </c>
      <c r="C354" s="8">
        <v>31.67</v>
      </c>
      <c r="D354" s="8">
        <v>33.21</v>
      </c>
      <c r="E354" s="8">
        <v>34.76</v>
      </c>
      <c r="F354" s="8"/>
      <c r="G354" s="8"/>
      <c r="H354" s="8"/>
      <c r="I354" s="8"/>
      <c r="J354" s="8"/>
      <c r="K354" s="8"/>
      <c r="L354" s="6"/>
    </row>
    <row r="355" spans="1:12" x14ac:dyDescent="0.35">
      <c r="A355" s="4"/>
      <c r="L355" s="6"/>
    </row>
    <row r="356" spans="1:12" x14ac:dyDescent="0.35">
      <c r="A356" s="9" t="s">
        <v>12</v>
      </c>
      <c r="B356" s="10">
        <f>B354*1.0225</f>
        <v>30.807924999999997</v>
      </c>
      <c r="C356" s="10">
        <f t="shared" ref="C356:K356" si="96">C354*1.0225</f>
        <v>32.382575000000003</v>
      </c>
      <c r="D356" s="10">
        <f t="shared" si="96"/>
        <v>33.957225000000001</v>
      </c>
      <c r="E356" s="10">
        <f t="shared" si="96"/>
        <v>35.542099999999998</v>
      </c>
      <c r="F356" s="10">
        <f t="shared" si="96"/>
        <v>0</v>
      </c>
      <c r="G356" s="10">
        <f t="shared" si="96"/>
        <v>0</v>
      </c>
      <c r="H356" s="10">
        <f t="shared" si="96"/>
        <v>0</v>
      </c>
      <c r="I356" s="10">
        <f t="shared" si="96"/>
        <v>0</v>
      </c>
      <c r="J356" s="10">
        <f t="shared" si="96"/>
        <v>0</v>
      </c>
      <c r="K356" s="10">
        <f t="shared" si="96"/>
        <v>0</v>
      </c>
      <c r="L356" s="11"/>
    </row>
    <row r="357" spans="1:12" x14ac:dyDescent="0.35">
      <c r="A357" s="4"/>
      <c r="L357" s="13"/>
    </row>
    <row r="358" spans="1:12" x14ac:dyDescent="0.35">
      <c r="A358" s="9" t="s">
        <v>13</v>
      </c>
      <c r="B358" s="10">
        <f>B356*1.02</f>
        <v>31.424083499999998</v>
      </c>
      <c r="C358" s="10">
        <f t="shared" ref="C358:K358" si="97">C356*1.02</f>
        <v>33.030226500000005</v>
      </c>
      <c r="D358" s="10">
        <f t="shared" si="97"/>
        <v>34.636369500000001</v>
      </c>
      <c r="E358" s="10">
        <f t="shared" si="97"/>
        <v>36.252941999999997</v>
      </c>
      <c r="F358" s="10">
        <f t="shared" si="97"/>
        <v>0</v>
      </c>
      <c r="G358" s="10">
        <f t="shared" si="97"/>
        <v>0</v>
      </c>
      <c r="H358" s="10">
        <f t="shared" si="97"/>
        <v>0</v>
      </c>
      <c r="I358" s="10">
        <f t="shared" si="97"/>
        <v>0</v>
      </c>
      <c r="J358" s="10">
        <f t="shared" si="97"/>
        <v>0</v>
      </c>
      <c r="K358" s="10">
        <f t="shared" si="97"/>
        <v>0</v>
      </c>
      <c r="L358" s="11"/>
    </row>
    <row r="359" spans="1:12" x14ac:dyDescent="0.35">
      <c r="A359" s="1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1"/>
    </row>
    <row r="360" spans="1:12" x14ac:dyDescent="0.35">
      <c r="A360" s="9" t="s">
        <v>14</v>
      </c>
      <c r="B360" s="10">
        <f>B358*1.0175</f>
        <v>31.974004961249999</v>
      </c>
      <c r="C360" s="10">
        <f t="shared" ref="C360:K360" si="98">C358*1.0175</f>
        <v>33.608255463750005</v>
      </c>
      <c r="D360" s="10">
        <f t="shared" si="98"/>
        <v>35.24250596625</v>
      </c>
      <c r="E360" s="10">
        <f t="shared" si="98"/>
        <v>36.887368485000003</v>
      </c>
      <c r="F360" s="10">
        <f t="shared" si="98"/>
        <v>0</v>
      </c>
      <c r="G360" s="10">
        <f t="shared" si="98"/>
        <v>0</v>
      </c>
      <c r="H360" s="10">
        <f t="shared" si="98"/>
        <v>0</v>
      </c>
      <c r="I360" s="10">
        <f t="shared" si="98"/>
        <v>0</v>
      </c>
      <c r="J360" s="10">
        <f t="shared" si="98"/>
        <v>0</v>
      </c>
      <c r="K360" s="10">
        <f t="shared" si="98"/>
        <v>0</v>
      </c>
      <c r="L360" s="11"/>
    </row>
    <row r="361" spans="1:12" x14ac:dyDescent="0.35">
      <c r="A361" s="15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7"/>
    </row>
  </sheetData>
  <pageMargins left="0.7" right="0.7" top="0.75" bottom="0.75" header="0.3" footer="0.3"/>
  <pageSetup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E28" sqref="E28"/>
    </sheetView>
  </sheetViews>
  <sheetFormatPr defaultRowHeight="14.5" x14ac:dyDescent="0.35"/>
  <sheetData>
    <row r="1" spans="1:12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35">
      <c r="A2" s="4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6"/>
    </row>
    <row r="3" spans="1:12" x14ac:dyDescent="0.35">
      <c r="A3" s="7" t="s">
        <v>11</v>
      </c>
      <c r="B3" s="8"/>
      <c r="C3" s="8"/>
      <c r="D3" s="8"/>
      <c r="E3" s="8"/>
      <c r="F3" s="8"/>
      <c r="G3" s="8"/>
      <c r="H3" s="8"/>
      <c r="I3" s="8"/>
      <c r="J3" s="8"/>
      <c r="K3" s="8"/>
      <c r="L3" s="6"/>
    </row>
    <row r="4" spans="1:12" x14ac:dyDescent="0.35">
      <c r="A4" s="4"/>
      <c r="L4" s="6"/>
    </row>
    <row r="5" spans="1:12" x14ac:dyDescent="0.35">
      <c r="A5" s="9" t="s">
        <v>12</v>
      </c>
      <c r="B5" s="10">
        <f>B3*1.0225</f>
        <v>0</v>
      </c>
      <c r="C5" s="10">
        <f t="shared" ref="C5:K5" si="0">C3*1.0225</f>
        <v>0</v>
      </c>
      <c r="D5" s="10">
        <f t="shared" si="0"/>
        <v>0</v>
      </c>
      <c r="E5" s="10">
        <f t="shared" si="0"/>
        <v>0</v>
      </c>
      <c r="F5" s="10">
        <f t="shared" si="0"/>
        <v>0</v>
      </c>
      <c r="G5" s="10">
        <f t="shared" si="0"/>
        <v>0</v>
      </c>
      <c r="H5" s="10">
        <f t="shared" si="0"/>
        <v>0</v>
      </c>
      <c r="I5" s="10">
        <f t="shared" si="0"/>
        <v>0</v>
      </c>
      <c r="J5" s="10">
        <f t="shared" si="0"/>
        <v>0</v>
      </c>
      <c r="K5" s="10">
        <f t="shared" si="0"/>
        <v>0</v>
      </c>
      <c r="L5" s="11"/>
    </row>
    <row r="6" spans="1:12" x14ac:dyDescent="0.35">
      <c r="A6" s="4"/>
      <c r="L6" s="13"/>
    </row>
    <row r="7" spans="1:12" x14ac:dyDescent="0.35">
      <c r="A7" s="9" t="s">
        <v>13</v>
      </c>
      <c r="B7" s="10">
        <f>B5*1.02</f>
        <v>0</v>
      </c>
      <c r="C7" s="10">
        <f t="shared" ref="C7:K7" si="1">C5*1.02</f>
        <v>0</v>
      </c>
      <c r="D7" s="10">
        <f t="shared" si="1"/>
        <v>0</v>
      </c>
      <c r="E7" s="10">
        <f t="shared" si="1"/>
        <v>0</v>
      </c>
      <c r="F7" s="10">
        <f t="shared" si="1"/>
        <v>0</v>
      </c>
      <c r="G7" s="10">
        <f t="shared" si="1"/>
        <v>0</v>
      </c>
      <c r="H7" s="10">
        <f t="shared" si="1"/>
        <v>0</v>
      </c>
      <c r="I7" s="10">
        <f t="shared" si="1"/>
        <v>0</v>
      </c>
      <c r="J7" s="10">
        <f t="shared" si="1"/>
        <v>0</v>
      </c>
      <c r="K7" s="10">
        <f t="shared" si="1"/>
        <v>0</v>
      </c>
      <c r="L7" s="11"/>
    </row>
    <row r="8" spans="1:12" x14ac:dyDescent="0.35">
      <c r="A8" s="1"/>
      <c r="B8" s="18"/>
      <c r="C8" s="18"/>
      <c r="D8" s="18"/>
      <c r="E8" s="18"/>
      <c r="F8" s="18"/>
      <c r="G8" s="18"/>
      <c r="H8" s="18"/>
      <c r="I8" s="18"/>
      <c r="J8" s="18"/>
      <c r="K8" s="18"/>
      <c r="L8" s="11"/>
    </row>
    <row r="9" spans="1:12" x14ac:dyDescent="0.35">
      <c r="A9" s="9" t="s">
        <v>14</v>
      </c>
      <c r="B9" s="10">
        <f>B7*1.0175</f>
        <v>0</v>
      </c>
      <c r="C9" s="10">
        <f t="shared" ref="C9:K9" si="2">C7*1.0175</f>
        <v>0</v>
      </c>
      <c r="D9" s="10">
        <f t="shared" si="2"/>
        <v>0</v>
      </c>
      <c r="E9" s="10">
        <f t="shared" si="2"/>
        <v>0</v>
      </c>
      <c r="F9" s="10">
        <f t="shared" si="2"/>
        <v>0</v>
      </c>
      <c r="G9" s="10">
        <f t="shared" si="2"/>
        <v>0</v>
      </c>
      <c r="H9" s="10">
        <f t="shared" si="2"/>
        <v>0</v>
      </c>
      <c r="I9" s="10">
        <f t="shared" si="2"/>
        <v>0</v>
      </c>
      <c r="J9" s="10">
        <f t="shared" si="2"/>
        <v>0</v>
      </c>
      <c r="K9" s="10">
        <f t="shared" si="2"/>
        <v>0</v>
      </c>
      <c r="L9" s="11"/>
    </row>
    <row r="10" spans="1:12" x14ac:dyDescent="0.3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mmunication" ma:contentTypeID="0x0101001DF1D626BCB18941BE7337C2604A6E820101001835654754BDBE4097D8D41E08565743" ma:contentTypeVersion="16" ma:contentTypeDescription="" ma:contentTypeScope="" ma:versionID="6561e885c53e64a5548445db2db45adf">
  <xsd:schema xmlns:xsd="http://www.w3.org/2001/XMLSchema" xmlns:xs="http://www.w3.org/2001/XMLSchema" xmlns:p="http://schemas.microsoft.com/office/2006/metadata/properties" xmlns:ns2="92602c1c-55ab-498a-b8a5-0caa852e9217" xmlns:ns3="7254da72-6f31-474f-b355-cdc633a7ebd8" targetNamespace="http://schemas.microsoft.com/office/2006/metadata/properties" ma:root="true" ma:fieldsID="c071841911e8c2880c89f32199de392b" ns2:_="" ns3:_="">
    <xsd:import namespace="92602c1c-55ab-498a-b8a5-0caa852e9217"/>
    <xsd:import namespace="7254da72-6f31-474f-b355-cdc633a7ebd8"/>
    <xsd:element name="properties">
      <xsd:complexType>
        <xsd:sequence>
          <xsd:element name="documentManagement">
            <xsd:complexType>
              <xsd:all>
                <xsd:element ref="ns2:Publish_x0020_Date"/>
                <xsd:element ref="ns2:Access_x0020_Only_x0020_For" minOccurs="0"/>
                <xsd:element ref="ns2:ndae2820bbcb4bd994cb3d0264a99808" minOccurs="0"/>
                <xsd:element ref="ns2:TaxCatchAll" minOccurs="0"/>
                <xsd:element ref="ns2:TaxCatchAllLabel" minOccurs="0"/>
                <xsd:element ref="ns3:Section" minOccurs="0"/>
                <xsd:element ref="ns3:Year"/>
                <xsd:element ref="ns3:Month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602c1c-55ab-498a-b8a5-0caa852e9217" elementFormDefault="qualified">
    <xsd:import namespace="http://schemas.microsoft.com/office/2006/documentManagement/types"/>
    <xsd:import namespace="http://schemas.microsoft.com/office/infopath/2007/PartnerControls"/>
    <xsd:element name="Publish_x0020_Date" ma:index="2" ma:displayName="Publish Date" ma:default="[today]" ma:format="DateOnly" ma:indexed="true" ma:internalName="Publish_x0020_Date">
      <xsd:simpleType>
        <xsd:restriction base="dms:DateTime"/>
      </xsd:simpleType>
    </xsd:element>
    <xsd:element name="Access_x0020_Only_x0020_For" ma:index="4" nillable="true" ma:displayName="Access Only For" ma:list="UserInfo" ma:SearchPeopleOnly="false" ma:SharePointGroup="0" ma:internalName="Access_x0020_Only_x0020_Fo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dae2820bbcb4bd994cb3d0264a99808" ma:index="9" nillable="true" ma:taxonomy="true" ma:internalName="ndae2820bbcb4bd994cb3d0264a99808" ma:taxonomyFieldName="Tags" ma:displayName="Tags" ma:default="" ma:fieldId="{7dae2820-bbcb-4bd9-94cb-3d0264a99808}" ma:taxonomyMulti="true" ma:sspId="de71f9fb-d6aa-4ee2-a8d0-54c753b613e8" ma:termSetId="a9c54327-5211-4a5b-a8f7-155e86d18b5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2ed47aef-74b5-4575-a37b-d22ca7558b49}" ma:internalName="TaxCatchAll" ma:showField="CatchAllData" ma:web="92602c1c-55ab-498a-b8a5-0caa852e92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2ed47aef-74b5-4575-a37b-d22ca7558b49}" ma:internalName="TaxCatchAllLabel" ma:readOnly="true" ma:showField="CatchAllDataLabel" ma:web="92602c1c-55ab-498a-b8a5-0caa852e92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4da72-6f31-474f-b355-cdc633a7ebd8" elementFormDefault="qualified">
    <xsd:import namespace="http://schemas.microsoft.com/office/2006/documentManagement/types"/>
    <xsd:import namespace="http://schemas.microsoft.com/office/infopath/2007/PartnerControls"/>
    <xsd:element name="Section" ma:index="14" nillable="true" ma:displayName="Section" ma:default="Bulletin" ma:format="Dropdown" ma:indexed="true" ma:internalName="Section">
      <xsd:simpleType>
        <xsd:restriction base="dms:Choice">
          <xsd:enumeration value="Bulletin"/>
          <xsd:enumeration value="Media Release"/>
          <xsd:enumeration value="Document"/>
          <xsd:enumeration value="Chair's Reports"/>
          <xsd:enumeration value="OHA Submissions"/>
          <xsd:enumeration value="OHA Advocacy"/>
        </xsd:restriction>
      </xsd:simpleType>
    </xsd:element>
    <xsd:element name="Year" ma:index="15" ma:displayName="Year" ma:default="2024" ma:format="Dropdown" ma:internalName="Year">
      <xsd:simpleType>
        <xsd:restriction base="dms:Choice">
          <xsd:enumeration value="2025"/>
          <xsd:enumeration value="2024"/>
          <xsd:enumeration value="2023"/>
          <xsd:enumeration value="2022"/>
        </xsd:restriction>
      </xsd:simpleType>
    </xsd:element>
    <xsd:element name="Month" ma:index="16" ma:displayName="Month" ma:default="January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602c1c-55ab-498a-b8a5-0caa852e9217"/>
    <Month xmlns="7254da72-6f31-474f-b355-cdc633a7ebd8">January</Month>
    <ndae2820bbcb4bd994cb3d0264a99808 xmlns="92602c1c-55ab-498a-b8a5-0caa852e9217">
      <Terms xmlns="http://schemas.microsoft.com/office/infopath/2007/PartnerControls"/>
    </ndae2820bbcb4bd994cb3d0264a99808>
    <Publish_x0020_Date xmlns="92602c1c-55ab-498a-b8a5-0caa852e9217">2025-12-12T05:00:00+00:00</Publish_x0020_Date>
    <Access_x0020_Only_x0020_For xmlns="92602c1c-55ab-498a-b8a5-0caa852e9217">
      <UserInfo>
        <DisplayName/>
        <AccountId xsi:nil="true"/>
        <AccountType/>
      </UserInfo>
    </Access_x0020_Only_x0020_For>
    <Year xmlns="7254da72-6f31-474f-b355-cdc633a7ebd8">2024</Year>
    <Section xmlns="7254da72-6f31-474f-b355-cdc633a7ebd8">Bulletin</Section>
  </documentManagement>
</p:properties>
</file>

<file path=customXml/itemProps1.xml><?xml version="1.0" encoding="utf-8"?>
<ds:datastoreItem xmlns:ds="http://schemas.openxmlformats.org/officeDocument/2006/customXml" ds:itemID="{F133373A-DB67-4AD4-9C09-949AEF3A09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90A8E2-53CA-4670-AACC-86A940A853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602c1c-55ab-498a-b8a5-0caa852e9217"/>
    <ds:schemaRef ds:uri="7254da72-6f31-474f-b355-cdc633a7eb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B0283B-BD85-4E72-B15C-4D4C4735E51C}">
  <ds:schemaRefs>
    <ds:schemaRef ds:uri="http://purl.org/dc/terms/"/>
    <ds:schemaRef ds:uri="7254da72-6f31-474f-b355-cdc633a7ebd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92602c1c-55ab-498a-b8a5-0caa852e921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Clerical</vt:lpstr>
      <vt:lpstr>Service</vt:lpstr>
      <vt:lpstr>Calculator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Chan</dc:creator>
  <cp:keywords/>
  <dc:description/>
  <cp:lastModifiedBy>Michael Branco</cp:lastModifiedBy>
  <cp:revision/>
  <dcterms:created xsi:type="dcterms:W3CDTF">2024-04-22T17:07:33Z</dcterms:created>
  <dcterms:modified xsi:type="dcterms:W3CDTF">2025-12-15T19:02:37Z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0x0101001DF1D626BCB18941BE7337C2604A6E820101001835654754BDBE4097D8D41E08565743</vt:lpwstr>
  </property>
  <property fmtid="{D5CDD505-2E9C-101B-9397-08002B2CF9AE}" pid="3" name="MediaServiceImageTags">
    <vt:lpwstr/>
  </property>
  <property fmtid="{D5CDD505-2E9C-101B-9397-08002B2CF9AE}" pid="4" name="Tags">
    <vt:lpwstr/>
  </property>
</Properties>
</file>