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uto\Downloads\"/>
    </mc:Choice>
  </mc:AlternateContent>
  <xr:revisionPtr revIDLastSave="0" documentId="8_{4988219C-AC48-460E-AC81-0CC7AE50276E}" xr6:coauthVersionLast="47" xr6:coauthVersionMax="47" xr10:uidLastSave="{00000000-0000-0000-0000-000000000000}"/>
  <bookViews>
    <workbookView xWindow="-120" yWindow="-120" windowWidth="57840" windowHeight="31920" xr2:uid="{00000000-000D-0000-FFFF-FFFF00000000}"/>
  </bookViews>
  <sheets>
    <sheet name="Servic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4" i="3" l="1"/>
  <c r="F336" i="3" s="1"/>
  <c r="E334" i="3"/>
  <c r="E336" i="3" s="1"/>
  <c r="D334" i="3"/>
  <c r="D336" i="3" s="1"/>
  <c r="C334" i="3"/>
  <c r="C336" i="3" s="1"/>
  <c r="F324" i="3"/>
  <c r="F326" i="3" s="1"/>
  <c r="E324" i="3"/>
  <c r="E326" i="3" s="1"/>
  <c r="D324" i="3"/>
  <c r="D326" i="3" s="1"/>
  <c r="C324" i="3"/>
  <c r="C326" i="3" s="1"/>
  <c r="F314" i="3"/>
  <c r="F316" i="3" s="1"/>
  <c r="E314" i="3"/>
  <c r="E316" i="3" s="1"/>
  <c r="D314" i="3"/>
  <c r="D316" i="3" s="1"/>
  <c r="C314" i="3"/>
  <c r="C316" i="3" s="1"/>
  <c r="F298" i="3"/>
  <c r="F300" i="3" s="1"/>
  <c r="E298" i="3"/>
  <c r="E300" i="3" s="1"/>
  <c r="D298" i="3"/>
  <c r="D300" i="3" s="1"/>
  <c r="C298" i="3"/>
  <c r="C300" i="3" s="1"/>
  <c r="F288" i="3"/>
  <c r="F290" i="3" s="1"/>
  <c r="E288" i="3"/>
  <c r="E290" i="3" s="1"/>
  <c r="D288" i="3"/>
  <c r="D290" i="3" s="1"/>
  <c r="C288" i="3"/>
  <c r="C290" i="3" s="1"/>
  <c r="F278" i="3"/>
  <c r="F280" i="3" s="1"/>
  <c r="E278" i="3"/>
  <c r="E280" i="3" s="1"/>
  <c r="D278" i="3"/>
  <c r="D280" i="3" s="1"/>
  <c r="C278" i="3"/>
  <c r="C280" i="3" s="1"/>
  <c r="F268" i="3"/>
  <c r="F270" i="3" s="1"/>
  <c r="E268" i="3"/>
  <c r="E270" i="3" s="1"/>
  <c r="D268" i="3"/>
  <c r="D270" i="3" s="1"/>
  <c r="C268" i="3"/>
  <c r="C270" i="3" s="1"/>
  <c r="F258" i="3"/>
  <c r="F260" i="3" s="1"/>
  <c r="E258" i="3"/>
  <c r="E260" i="3" s="1"/>
  <c r="D258" i="3"/>
  <c r="D260" i="3" s="1"/>
  <c r="C258" i="3"/>
  <c r="C260" i="3" s="1"/>
  <c r="F248" i="3"/>
  <c r="F250" i="3" s="1"/>
  <c r="E248" i="3"/>
  <c r="E250" i="3" s="1"/>
  <c r="D248" i="3"/>
  <c r="D250" i="3" s="1"/>
  <c r="C248" i="3"/>
  <c r="C250" i="3" s="1"/>
  <c r="F238" i="3"/>
  <c r="F240" i="3" s="1"/>
  <c r="E238" i="3"/>
  <c r="E240" i="3" s="1"/>
  <c r="D238" i="3"/>
  <c r="D240" i="3" s="1"/>
  <c r="C238" i="3"/>
  <c r="C240" i="3" s="1"/>
  <c r="F228" i="3"/>
  <c r="F230" i="3" s="1"/>
  <c r="E228" i="3"/>
  <c r="E230" i="3" s="1"/>
  <c r="D228" i="3"/>
  <c r="D230" i="3" s="1"/>
  <c r="C228" i="3"/>
  <c r="C230" i="3" s="1"/>
  <c r="F218" i="3"/>
  <c r="F220" i="3" s="1"/>
  <c r="E218" i="3"/>
  <c r="E220" i="3" s="1"/>
  <c r="D218" i="3"/>
  <c r="D220" i="3" s="1"/>
  <c r="C218" i="3"/>
  <c r="C220" i="3" s="1"/>
  <c r="F208" i="3"/>
  <c r="F210" i="3" s="1"/>
  <c r="E208" i="3"/>
  <c r="E210" i="3" s="1"/>
  <c r="D208" i="3"/>
  <c r="D210" i="3" s="1"/>
  <c r="C208" i="3"/>
  <c r="C210" i="3" s="1"/>
  <c r="F198" i="3"/>
  <c r="F200" i="3" s="1"/>
  <c r="E198" i="3"/>
  <c r="E200" i="3" s="1"/>
  <c r="D198" i="3"/>
  <c r="D200" i="3" s="1"/>
  <c r="C198" i="3"/>
  <c r="C200" i="3" s="1"/>
  <c r="F188" i="3"/>
  <c r="F190" i="3" s="1"/>
  <c r="E188" i="3"/>
  <c r="E190" i="3" s="1"/>
  <c r="D188" i="3"/>
  <c r="D190" i="3" s="1"/>
  <c r="C188" i="3"/>
  <c r="C190" i="3" s="1"/>
  <c r="F178" i="3"/>
  <c r="F180" i="3" s="1"/>
  <c r="E178" i="3"/>
  <c r="E180" i="3" s="1"/>
  <c r="D178" i="3"/>
  <c r="D180" i="3" s="1"/>
  <c r="C178" i="3"/>
  <c r="C180" i="3" s="1"/>
  <c r="F168" i="3"/>
  <c r="F170" i="3" s="1"/>
  <c r="E168" i="3"/>
  <c r="E170" i="3" s="1"/>
  <c r="D168" i="3"/>
  <c r="D170" i="3" s="1"/>
  <c r="C168" i="3"/>
  <c r="C170" i="3" s="1"/>
  <c r="F158" i="3"/>
  <c r="F160" i="3" s="1"/>
  <c r="E158" i="3"/>
  <c r="E160" i="3" s="1"/>
  <c r="D158" i="3"/>
  <c r="D160" i="3" s="1"/>
  <c r="C158" i="3"/>
  <c r="C160" i="3" s="1"/>
  <c r="F148" i="3"/>
  <c r="F150" i="3" s="1"/>
  <c r="E148" i="3"/>
  <c r="E150" i="3" s="1"/>
  <c r="D148" i="3"/>
  <c r="D150" i="3" s="1"/>
  <c r="C148" i="3"/>
  <c r="C150" i="3" s="1"/>
  <c r="F138" i="3"/>
  <c r="F140" i="3" s="1"/>
  <c r="E138" i="3"/>
  <c r="E140" i="3" s="1"/>
  <c r="D138" i="3"/>
  <c r="D140" i="3" s="1"/>
  <c r="C138" i="3"/>
  <c r="C140" i="3" s="1"/>
  <c r="F128" i="3"/>
  <c r="F130" i="3" s="1"/>
  <c r="E128" i="3"/>
  <c r="E130" i="3" s="1"/>
  <c r="D128" i="3"/>
  <c r="D130" i="3" s="1"/>
  <c r="C128" i="3"/>
  <c r="C130" i="3" s="1"/>
  <c r="F118" i="3"/>
  <c r="F120" i="3" s="1"/>
  <c r="E118" i="3"/>
  <c r="E120" i="3" s="1"/>
  <c r="D118" i="3"/>
  <c r="D120" i="3" s="1"/>
  <c r="C118" i="3"/>
  <c r="C120" i="3" s="1"/>
  <c r="F108" i="3"/>
  <c r="F110" i="3" s="1"/>
  <c r="E108" i="3"/>
  <c r="E110" i="3" s="1"/>
  <c r="D108" i="3"/>
  <c r="D110" i="3" s="1"/>
  <c r="C108" i="3"/>
  <c r="C110" i="3" s="1"/>
  <c r="F98" i="3"/>
  <c r="F100" i="3" s="1"/>
  <c r="E98" i="3"/>
  <c r="E100" i="3" s="1"/>
  <c r="D98" i="3"/>
  <c r="D100" i="3" s="1"/>
  <c r="C98" i="3"/>
  <c r="C100" i="3" s="1"/>
  <c r="F88" i="3"/>
  <c r="F90" i="3" s="1"/>
  <c r="E88" i="3"/>
  <c r="E90" i="3" s="1"/>
  <c r="D88" i="3"/>
  <c r="D90" i="3" s="1"/>
  <c r="C88" i="3"/>
  <c r="C90" i="3" s="1"/>
  <c r="F57" i="3"/>
  <c r="F59" i="3" s="1"/>
  <c r="E57" i="3"/>
  <c r="E59" i="3" s="1"/>
  <c r="D57" i="3"/>
  <c r="D59" i="3" s="1"/>
  <c r="C57" i="3"/>
  <c r="C59" i="3" s="1"/>
  <c r="F46" i="3"/>
  <c r="F48" i="3" s="1"/>
  <c r="E46" i="3"/>
  <c r="E48" i="3" s="1"/>
  <c r="D46" i="3"/>
  <c r="D48" i="3" s="1"/>
  <c r="C46" i="3"/>
  <c r="C48" i="3" s="1"/>
  <c r="F36" i="3"/>
  <c r="F38" i="3" s="1"/>
  <c r="E36" i="3"/>
  <c r="E38" i="3" s="1"/>
  <c r="D36" i="3"/>
  <c r="D38" i="3" s="1"/>
  <c r="C36" i="3"/>
  <c r="C38" i="3" s="1"/>
  <c r="F26" i="3"/>
  <c r="F28" i="3" s="1"/>
  <c r="E26" i="3"/>
  <c r="E28" i="3" s="1"/>
  <c r="D26" i="3"/>
  <c r="D28" i="3" s="1"/>
  <c r="C26" i="3"/>
  <c r="C28" i="3" s="1"/>
  <c r="F16" i="3"/>
  <c r="F18" i="3" s="1"/>
  <c r="E16" i="3"/>
  <c r="E18" i="3" s="1"/>
  <c r="D16" i="3"/>
  <c r="D18" i="3" s="1"/>
  <c r="C16" i="3"/>
  <c r="C18" i="3" s="1"/>
  <c r="F6" i="3"/>
  <c r="F8" i="3" s="1"/>
  <c r="E6" i="3"/>
  <c r="E8" i="3" s="1"/>
  <c r="D6" i="3"/>
  <c r="D8" i="3" s="1"/>
  <c r="C6" i="3"/>
  <c r="C8" i="3" s="1"/>
</calcChain>
</file>

<file path=xl/sharedStrings.xml><?xml version="1.0" encoding="utf-8"?>
<sst xmlns="http://schemas.openxmlformats.org/spreadsheetml/2006/main" count="426" uniqueCount="147">
  <si>
    <t>WAGE GRID CALCULATOR for ALL CLASSIFICATIONS</t>
  </si>
  <si>
    <t>Step 1</t>
  </si>
  <si>
    <t>Step 2</t>
  </si>
  <si>
    <t>Step 3</t>
  </si>
  <si>
    <t>Step 4</t>
  </si>
  <si>
    <t>Rate Effective September 29, 2022</t>
  </si>
  <si>
    <t>New Rate Effective September 29, 2023</t>
  </si>
  <si>
    <t>New Rate Effective September 29, 2024</t>
  </si>
  <si>
    <t>CS1</t>
  </si>
  <si>
    <t>CS2</t>
  </si>
  <si>
    <t>CS3</t>
  </si>
  <si>
    <t>CS4</t>
  </si>
  <si>
    <t>CS5</t>
  </si>
  <si>
    <t>CS6</t>
  </si>
  <si>
    <t>CS7</t>
  </si>
  <si>
    <t>CS8</t>
  </si>
  <si>
    <t>CS9</t>
  </si>
  <si>
    <t>CS10</t>
  </si>
  <si>
    <t>CS10a</t>
  </si>
  <si>
    <t>CS10b</t>
  </si>
  <si>
    <t>CS11</t>
  </si>
  <si>
    <t>CS12</t>
  </si>
  <si>
    <t>CS12L</t>
  </si>
  <si>
    <t>CS13</t>
  </si>
  <si>
    <t>CS13c</t>
  </si>
  <si>
    <t>CS14</t>
  </si>
  <si>
    <t>CS15</t>
  </si>
  <si>
    <t>CS16</t>
  </si>
  <si>
    <t>CS17</t>
  </si>
  <si>
    <t>CS18</t>
  </si>
  <si>
    <t>CS19</t>
  </si>
  <si>
    <t>CS20</t>
  </si>
  <si>
    <t>CS20a</t>
  </si>
  <si>
    <t>CS21</t>
  </si>
  <si>
    <t>CS22</t>
  </si>
  <si>
    <t>CS23</t>
  </si>
  <si>
    <t>CS24</t>
  </si>
  <si>
    <t>CS25</t>
  </si>
  <si>
    <t>CS26</t>
  </si>
  <si>
    <t>CS5L</t>
  </si>
  <si>
    <t>Clinical Nurse Extern</t>
  </si>
  <si>
    <t>Unit Service Aide</t>
  </si>
  <si>
    <t>Ward Aide</t>
  </si>
  <si>
    <t>Unit Service Aid</t>
  </si>
  <si>
    <t>Glass Washer</t>
  </si>
  <si>
    <t>Positions Title:</t>
  </si>
  <si>
    <t>Snack Bar Cook</t>
  </si>
  <si>
    <t>Assistant Cook</t>
  </si>
  <si>
    <t>Salad Area Aide</t>
  </si>
  <si>
    <t>Dietary Aide</t>
  </si>
  <si>
    <t>Food Service Worker</t>
  </si>
  <si>
    <t>General Dietary Staff</t>
  </si>
  <si>
    <t>Kitchen Help</t>
  </si>
  <si>
    <t>Cleaner</t>
  </si>
  <si>
    <t>Cleaner - Withdrawal Mgmt Services/Detox</t>
  </si>
  <si>
    <t>Facility Housekeeper</t>
  </si>
  <si>
    <t>Unit Service Worker</t>
  </si>
  <si>
    <t>Custodian</t>
  </si>
  <si>
    <t>Facility Worker</t>
  </si>
  <si>
    <t>Waste Attendant</t>
  </si>
  <si>
    <t>Custodian – Lead Hand</t>
  </si>
  <si>
    <t>Helper - Clinical Equipment</t>
  </si>
  <si>
    <t>Housekeeping Transport Aide</t>
  </si>
  <si>
    <t>Patient Transport Assistant</t>
  </si>
  <si>
    <t>Pharmacy Messenger</t>
  </si>
  <si>
    <t>Porter</t>
  </si>
  <si>
    <t>Support Services Assistant</t>
  </si>
  <si>
    <t>General Laundry Staff</t>
  </si>
  <si>
    <t>Logistics Assistant - Receiving (Linen)*new*</t>
  </si>
  <si>
    <t>Logistics Assistant - Receiving</t>
  </si>
  <si>
    <t>Material Controller</t>
  </si>
  <si>
    <t>Cart Specialist</t>
  </si>
  <si>
    <t>Central Supply Room Assistant</t>
  </si>
  <si>
    <t>Ingredient Control Clerk</t>
  </si>
  <si>
    <t>Mail/Copy Clerk/Materials Controller Asst</t>
  </si>
  <si>
    <t>Storekeeper (Stores, MDRD, Nutrition Services, Pharmacy)</t>
  </si>
  <si>
    <t>Storesperson</t>
  </si>
  <si>
    <t>Logistics Assistant - Mailroom &amp; Distribution</t>
  </si>
  <si>
    <t>Mail Clerk</t>
  </si>
  <si>
    <t>Community Support Worker</t>
  </si>
  <si>
    <t>Baker</t>
  </si>
  <si>
    <t>Cook</t>
  </si>
  <si>
    <t>Patient, Resident and Family Facilitator (Temp Non-Recurring)</t>
  </si>
  <si>
    <t>Staff and Patient Assistant (Temp Non-Recurring)</t>
  </si>
  <si>
    <t>Lead Chef</t>
  </si>
  <si>
    <t>Activation Assistant</t>
  </si>
  <si>
    <t>ACC Assistant</t>
  </si>
  <si>
    <t>Emergency Attendant</t>
  </si>
  <si>
    <t>Surgical Department Assistant</t>
  </si>
  <si>
    <t>Clinical Assistant</t>
  </si>
  <si>
    <t>Family Medicine Assistant</t>
  </si>
  <si>
    <t>Health Care Assistant</t>
  </si>
  <si>
    <t>Health Care Attendant</t>
  </si>
  <si>
    <t>ICU Assistant</t>
  </si>
  <si>
    <t>Resident Assistant</t>
  </si>
  <si>
    <t>Helper - Electricity</t>
  </si>
  <si>
    <t>Helper - Mechanics</t>
  </si>
  <si>
    <t>Maintenance Helper</t>
  </si>
  <si>
    <t>Mobility Device Tech</t>
  </si>
  <si>
    <t>MDRD Assistant</t>
  </si>
  <si>
    <t>Medical Device Reprocessing Technician</t>
  </si>
  <si>
    <t>Therapeutic Endoscopy Inventory Assistant</t>
  </si>
  <si>
    <t>MDRD Assistant – Lead Hand</t>
  </si>
  <si>
    <t>Perioperative Support Assistant (PSA)</t>
  </si>
  <si>
    <t>General Maintenance</t>
  </si>
  <si>
    <t>Maintenance Painter</t>
  </si>
  <si>
    <t>Painter</t>
  </si>
  <si>
    <t>Painter/Finisher</t>
  </si>
  <si>
    <t>Morgue Attendant</t>
  </si>
  <si>
    <t>Addiction Service Worker</t>
  </si>
  <si>
    <t>Human Services Counsellor</t>
  </si>
  <si>
    <t>Printer</t>
  </si>
  <si>
    <t>Peer Support Specialist</t>
  </si>
  <si>
    <t>Carpenter</t>
  </si>
  <si>
    <t>Technical Assistant</t>
  </si>
  <si>
    <t>Hemodialysis Support Assistant</t>
  </si>
  <si>
    <t>OR Technical Assistant</t>
  </si>
  <si>
    <t>LTC Informatics Coordinator</t>
  </si>
  <si>
    <t>Registered Practical Nurse</t>
  </si>
  <si>
    <t>Occupational Therapist/Physical Therapist Assistant</t>
  </si>
  <si>
    <t>Occupational Therapy Assistant</t>
  </si>
  <si>
    <t>Physiotherapy Assistant</t>
  </si>
  <si>
    <t>Rehabilitation Assistant</t>
  </si>
  <si>
    <t>Locksmith</t>
  </si>
  <si>
    <t>Building Systems Operator</t>
  </si>
  <si>
    <t>Electrician</t>
  </si>
  <si>
    <t>Maintenance Automation Specialist</t>
  </si>
  <si>
    <t>Maintenance Technician</t>
  </si>
  <si>
    <t>Mechanic - Maintenance</t>
  </si>
  <si>
    <t>Mechanic - Maintenance Shift</t>
  </si>
  <si>
    <t>Mechanic - Maintenance Shift Relief</t>
  </si>
  <si>
    <t>Mechanic - Maintenance Specialty Equipment</t>
  </si>
  <si>
    <t>Mechanic - Refrigeration/Air Conditioning</t>
  </si>
  <si>
    <t>Mechanic (Electronics)</t>
  </si>
  <si>
    <t>Plumber</t>
  </si>
  <si>
    <t>Maintenance Specialist</t>
  </si>
  <si>
    <t>Refrigeration and Controls Specialist</t>
  </si>
  <si>
    <t>Clinical Resource CoordinatorIntake and Family Guidance</t>
  </si>
  <si>
    <t>Clinical Resource Coordinator(PHC) Adult Day Program</t>
  </si>
  <si>
    <t>Control Room Technician Lead Hand</t>
  </si>
  <si>
    <t>Electrical Lead Hand</t>
  </si>
  <si>
    <t>Plumber Lead Hand</t>
  </si>
  <si>
    <t>Community Caseworker - WMS</t>
  </si>
  <si>
    <t>Coordinated Access Addictions Caseworker</t>
  </si>
  <si>
    <t>Community Addiction Worker</t>
  </si>
  <si>
    <t>Mental Health Outreach Worker</t>
  </si>
  <si>
    <t xml:space="preserve">Periop Aides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</si>
</sst>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>
      <alignment horizontal="center"/>
    </xf>
    <xf numFmtId="0" fontId="0" fillId="0" borderId="6" xfId="0" applyBorder="1"/>
    <xf numFmtId="0" fontId="3" fillId="2" borderId="5" xfId="0" applyFont="1" applyFill="1" applyBorder="1"/>
    <xf numFmtId="164" fontId="0" fillId="0" borderId="5" xfId="1" applyFont="1" applyBorder="1" applyProtection="1">
      <protection locked="0"/>
    </xf>
    <xf numFmtId="0" fontId="3" fillId="3" borderId="5" xfId="0" applyFont="1" applyFill="1" applyBorder="1"/>
    <xf numFmtId="164" fontId="0" fillId="3" borderId="5" xfId="1" applyFont="1" applyFill="1" applyBorder="1"/>
    <xf numFmtId="164" fontId="2" fillId="0" borderId="6" xfId="1" applyFont="1" applyFill="1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4" fillId="0" borderId="5" xfId="1" applyFont="1" applyBorder="1" applyProtection="1">
      <protection locked="0"/>
    </xf>
    <xf numFmtId="0" fontId="3" fillId="0" borderId="2" xfId="0" applyFont="1" applyBorder="1"/>
    <xf numFmtId="0" fontId="3" fillId="2" borderId="10" xfId="0" applyFont="1" applyFill="1" applyBorder="1"/>
    <xf numFmtId="0" fontId="3" fillId="3" borderId="10" xfId="0" applyFont="1" applyFill="1" applyBorder="1"/>
    <xf numFmtId="0" fontId="0" fillId="0" borderId="12" xfId="0" applyBorder="1"/>
    <xf numFmtId="0" fontId="0" fillId="0" borderId="13" xfId="0" applyBorder="1"/>
    <xf numFmtId="0" fontId="3" fillId="0" borderId="11" xfId="0" applyFont="1" applyBorder="1"/>
    <xf numFmtId="0" fontId="3" fillId="4" borderId="14" xfId="0" applyFont="1" applyFill="1" applyBorder="1"/>
    <xf numFmtId="164" fontId="0" fillId="4" borderId="15" xfId="1" applyFont="1" applyFill="1" applyBorder="1"/>
    <xf numFmtId="0" fontId="0" fillId="0" borderId="16" xfId="0" applyBorder="1"/>
    <xf numFmtId="0" fontId="0" fillId="0" borderId="17" xfId="0" applyBorder="1"/>
    <xf numFmtId="164" fontId="2" fillId="0" borderId="18" xfId="1" applyFont="1" applyFill="1" applyBorder="1"/>
    <xf numFmtId="0" fontId="0" fillId="0" borderId="19" xfId="0" applyBorder="1"/>
    <xf numFmtId="0" fontId="3" fillId="4" borderId="20" xfId="0" applyFont="1" applyFill="1" applyBorder="1"/>
    <xf numFmtId="164" fontId="0" fillId="4" borderId="2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7"/>
  <sheetViews>
    <sheetView tabSelected="1" workbookViewId="0">
      <selection activeCell="J14" sqref="J14"/>
    </sheetView>
  </sheetViews>
  <sheetFormatPr defaultRowHeight="15" x14ac:dyDescent="0.25"/>
  <cols>
    <col min="1" max="1" width="51.5703125" customWidth="1"/>
    <col min="2" max="2" width="47" bestFit="1" customWidth="1"/>
    <col min="7" max="7" width="2.85546875" customWidth="1"/>
  </cols>
  <sheetData>
    <row r="1" spans="1:7" x14ac:dyDescent="0.25">
      <c r="B1" t="s">
        <v>8</v>
      </c>
    </row>
    <row r="2" spans="1:7" x14ac:dyDescent="0.25">
      <c r="A2" s="22" t="s">
        <v>45</v>
      </c>
      <c r="B2" s="17" t="s">
        <v>0</v>
      </c>
      <c r="C2" s="2"/>
      <c r="D2" s="2"/>
      <c r="E2" s="2"/>
      <c r="F2" s="2"/>
      <c r="G2" s="3"/>
    </row>
    <row r="3" spans="1:7" x14ac:dyDescent="0.25">
      <c r="A3" s="20" t="s">
        <v>40</v>
      </c>
      <c r="C3" s="5" t="s">
        <v>1</v>
      </c>
      <c r="D3" s="5" t="s">
        <v>2</v>
      </c>
      <c r="E3" s="5" t="s">
        <v>3</v>
      </c>
      <c r="F3" s="5" t="s">
        <v>4</v>
      </c>
      <c r="G3" s="6"/>
    </row>
    <row r="4" spans="1:7" x14ac:dyDescent="0.25">
      <c r="A4" s="20"/>
      <c r="B4" s="18" t="s">
        <v>5</v>
      </c>
      <c r="C4" s="8">
        <v>21.7</v>
      </c>
      <c r="D4" s="8"/>
      <c r="E4" s="8"/>
      <c r="F4" s="8"/>
      <c r="G4" s="6"/>
    </row>
    <row r="5" spans="1:7" x14ac:dyDescent="0.25">
      <c r="A5" s="20"/>
      <c r="G5" s="6"/>
    </row>
    <row r="6" spans="1:7" x14ac:dyDescent="0.25">
      <c r="A6" s="20"/>
      <c r="B6" s="19" t="s">
        <v>6</v>
      </c>
      <c r="C6" s="10">
        <f t="shared" ref="C6:F6" si="0">C4*1.03</f>
        <v>22.350999999999999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1"/>
    </row>
    <row r="7" spans="1:7" x14ac:dyDescent="0.25">
      <c r="A7" s="20"/>
      <c r="G7" s="12"/>
    </row>
    <row r="8" spans="1:7" x14ac:dyDescent="0.25">
      <c r="A8" s="20"/>
      <c r="B8" s="19" t="s">
        <v>7</v>
      </c>
      <c r="C8" s="10">
        <f t="shared" ref="C8:F8" si="1">C6*1.03</f>
        <v>23.021529999999998</v>
      </c>
      <c r="D8" s="10">
        <f t="shared" si="1"/>
        <v>0</v>
      </c>
      <c r="E8" s="10">
        <f t="shared" si="1"/>
        <v>0</v>
      </c>
      <c r="F8" s="10">
        <f t="shared" si="1"/>
        <v>0</v>
      </c>
      <c r="G8" s="11"/>
    </row>
    <row r="9" spans="1:7" x14ac:dyDescent="0.25">
      <c r="A9" s="21"/>
      <c r="B9" s="14"/>
      <c r="C9" s="14"/>
      <c r="D9" s="14"/>
      <c r="E9" s="14"/>
      <c r="F9" s="14"/>
      <c r="G9" s="15"/>
    </row>
    <row r="11" spans="1:7" x14ac:dyDescent="0.25">
      <c r="B11" t="s">
        <v>9</v>
      </c>
    </row>
    <row r="12" spans="1:7" x14ac:dyDescent="0.25">
      <c r="A12" s="22" t="s">
        <v>45</v>
      </c>
      <c r="B12" s="1" t="s">
        <v>0</v>
      </c>
      <c r="C12" s="2"/>
      <c r="D12" s="2"/>
      <c r="E12" s="2"/>
      <c r="F12" s="2"/>
      <c r="G12" s="3"/>
    </row>
    <row r="13" spans="1:7" x14ac:dyDescent="0.25">
      <c r="A13" s="20" t="s">
        <v>43</v>
      </c>
      <c r="B13" s="4"/>
      <c r="C13" s="5" t="s">
        <v>1</v>
      </c>
      <c r="D13" s="5" t="s">
        <v>2</v>
      </c>
      <c r="E13" s="5" t="s">
        <v>3</v>
      </c>
      <c r="F13" s="5" t="s">
        <v>4</v>
      </c>
      <c r="G13" s="6"/>
    </row>
    <row r="14" spans="1:7" x14ac:dyDescent="0.25">
      <c r="A14" s="20" t="s">
        <v>42</v>
      </c>
      <c r="B14" s="7" t="s">
        <v>5</v>
      </c>
      <c r="C14" s="8">
        <v>23.38</v>
      </c>
      <c r="D14" s="8">
        <v>24.1</v>
      </c>
      <c r="E14" s="8">
        <v>24.85</v>
      </c>
      <c r="F14" s="8">
        <v>25.62</v>
      </c>
      <c r="G14" s="6"/>
    </row>
    <row r="15" spans="1:7" x14ac:dyDescent="0.25">
      <c r="A15" s="20"/>
      <c r="B15" s="4"/>
      <c r="G15" s="6"/>
    </row>
    <row r="16" spans="1:7" x14ac:dyDescent="0.25">
      <c r="A16" s="20"/>
      <c r="B16" s="9" t="s">
        <v>6</v>
      </c>
      <c r="C16" s="10">
        <f t="shared" ref="C16:F16" si="2">C14*1.03</f>
        <v>24.081399999999999</v>
      </c>
      <c r="D16" s="10">
        <f t="shared" si="2"/>
        <v>24.823</v>
      </c>
      <c r="E16" s="10">
        <f t="shared" si="2"/>
        <v>25.595500000000001</v>
      </c>
      <c r="F16" s="10">
        <f t="shared" si="2"/>
        <v>26.3886</v>
      </c>
      <c r="G16" s="11"/>
    </row>
    <row r="17" spans="1:7" x14ac:dyDescent="0.25">
      <c r="A17" s="20"/>
      <c r="B17" s="4"/>
      <c r="G17" s="12"/>
    </row>
    <row r="18" spans="1:7" x14ac:dyDescent="0.25">
      <c r="A18" s="20"/>
      <c r="B18" s="9" t="s">
        <v>7</v>
      </c>
      <c r="C18" s="10">
        <f t="shared" ref="C18:F18" si="3">C16*1.03</f>
        <v>24.803842</v>
      </c>
      <c r="D18" s="10">
        <f t="shared" si="3"/>
        <v>25.567690000000002</v>
      </c>
      <c r="E18" s="10">
        <f t="shared" si="3"/>
        <v>26.363365000000002</v>
      </c>
      <c r="F18" s="10">
        <f t="shared" si="3"/>
        <v>27.180258000000002</v>
      </c>
      <c r="G18" s="11"/>
    </row>
    <row r="19" spans="1:7" x14ac:dyDescent="0.25">
      <c r="A19" s="21"/>
      <c r="B19" s="13"/>
      <c r="C19" s="14"/>
      <c r="D19" s="14"/>
      <c r="E19" s="14"/>
      <c r="F19" s="14"/>
      <c r="G19" s="15"/>
    </row>
    <row r="21" spans="1:7" x14ac:dyDescent="0.25">
      <c r="B21" t="s">
        <v>10</v>
      </c>
    </row>
    <row r="22" spans="1:7" x14ac:dyDescent="0.25">
      <c r="A22" s="22" t="s">
        <v>45</v>
      </c>
      <c r="B22" s="1" t="s">
        <v>0</v>
      </c>
      <c r="C22" s="2"/>
      <c r="D22" s="2"/>
      <c r="E22" s="2"/>
      <c r="F22" s="2"/>
      <c r="G22" s="3"/>
    </row>
    <row r="23" spans="1:7" x14ac:dyDescent="0.25">
      <c r="A23" s="20" t="s">
        <v>44</v>
      </c>
      <c r="B23" s="4"/>
      <c r="C23" s="5" t="s">
        <v>1</v>
      </c>
      <c r="D23" s="5" t="s">
        <v>2</v>
      </c>
      <c r="E23" s="5" t="s">
        <v>3</v>
      </c>
      <c r="F23" s="5" t="s">
        <v>4</v>
      </c>
      <c r="G23" s="6"/>
    </row>
    <row r="24" spans="1:7" x14ac:dyDescent="0.25">
      <c r="A24" s="20"/>
      <c r="B24" s="7" t="s">
        <v>5</v>
      </c>
      <c r="C24" s="8">
        <v>23.55</v>
      </c>
      <c r="D24" s="8">
        <v>24.28</v>
      </c>
      <c r="E24" s="8">
        <v>25.03</v>
      </c>
      <c r="F24" s="8">
        <v>25.8</v>
      </c>
      <c r="G24" s="6"/>
    </row>
    <row r="25" spans="1:7" x14ac:dyDescent="0.25">
      <c r="A25" s="20"/>
      <c r="B25" s="4"/>
      <c r="G25" s="6"/>
    </row>
    <row r="26" spans="1:7" x14ac:dyDescent="0.25">
      <c r="A26" s="20"/>
      <c r="B26" s="9" t="s">
        <v>6</v>
      </c>
      <c r="C26" s="10">
        <f t="shared" ref="C26:F26" si="4">C24*1.03</f>
        <v>24.256500000000003</v>
      </c>
      <c r="D26" s="10">
        <f t="shared" si="4"/>
        <v>25.008400000000002</v>
      </c>
      <c r="E26" s="10">
        <f t="shared" si="4"/>
        <v>25.780900000000003</v>
      </c>
      <c r="F26" s="10">
        <f t="shared" si="4"/>
        <v>26.574000000000002</v>
      </c>
      <c r="G26" s="11"/>
    </row>
    <row r="27" spans="1:7" x14ac:dyDescent="0.25">
      <c r="A27" s="20"/>
      <c r="B27" s="4"/>
      <c r="G27" s="12"/>
    </row>
    <row r="28" spans="1:7" x14ac:dyDescent="0.25">
      <c r="A28" s="20"/>
      <c r="B28" s="9" t="s">
        <v>7</v>
      </c>
      <c r="C28" s="10">
        <f t="shared" ref="C28:F28" si="5">C26*1.03</f>
        <v>24.984195000000003</v>
      </c>
      <c r="D28" s="10">
        <f t="shared" si="5"/>
        <v>25.758652000000001</v>
      </c>
      <c r="E28" s="10">
        <f t="shared" si="5"/>
        <v>26.554327000000004</v>
      </c>
      <c r="F28" s="10">
        <f t="shared" si="5"/>
        <v>27.371220000000001</v>
      </c>
      <c r="G28" s="11"/>
    </row>
    <row r="29" spans="1:7" x14ac:dyDescent="0.25">
      <c r="A29" s="21"/>
      <c r="B29" s="13"/>
      <c r="C29" s="14"/>
      <c r="D29" s="14"/>
      <c r="E29" s="14"/>
      <c r="F29" s="14"/>
      <c r="G29" s="15"/>
    </row>
    <row r="31" spans="1:7" x14ac:dyDescent="0.25">
      <c r="B31" t="s">
        <v>11</v>
      </c>
    </row>
    <row r="32" spans="1:7" x14ac:dyDescent="0.25">
      <c r="A32" s="22" t="s">
        <v>45</v>
      </c>
      <c r="B32" s="1" t="s">
        <v>0</v>
      </c>
      <c r="C32" s="2"/>
      <c r="D32" s="2"/>
      <c r="E32" s="2"/>
      <c r="F32" s="2"/>
      <c r="G32" s="3"/>
    </row>
    <row r="33" spans="1:7" x14ac:dyDescent="0.25">
      <c r="A33" s="20" t="s">
        <v>46</v>
      </c>
      <c r="B33" s="4"/>
      <c r="C33" s="5" t="s">
        <v>1</v>
      </c>
      <c r="D33" s="5" t="s">
        <v>2</v>
      </c>
      <c r="E33" s="5" t="s">
        <v>3</v>
      </c>
      <c r="F33" s="5" t="s">
        <v>4</v>
      </c>
      <c r="G33" s="6"/>
    </row>
    <row r="34" spans="1:7" x14ac:dyDescent="0.25">
      <c r="A34" s="20" t="s">
        <v>47</v>
      </c>
      <c r="B34" s="7" t="s">
        <v>5</v>
      </c>
      <c r="C34" s="8">
        <v>24.61</v>
      </c>
      <c r="D34" s="8">
        <v>25.37</v>
      </c>
      <c r="E34" s="8">
        <v>26.15</v>
      </c>
      <c r="F34" s="8">
        <v>26.97</v>
      </c>
      <c r="G34" s="6"/>
    </row>
    <row r="35" spans="1:7" x14ac:dyDescent="0.25">
      <c r="A35" s="20" t="s">
        <v>48</v>
      </c>
      <c r="B35" s="4"/>
      <c r="G35" s="6"/>
    </row>
    <row r="36" spans="1:7" x14ac:dyDescent="0.25">
      <c r="A36" s="20" t="s">
        <v>49</v>
      </c>
      <c r="B36" s="9" t="s">
        <v>6</v>
      </c>
      <c r="C36" s="10">
        <f t="shared" ref="C36:F36" si="6">C34*1.03</f>
        <v>25.348300000000002</v>
      </c>
      <c r="D36" s="10">
        <f t="shared" si="6"/>
        <v>26.1311</v>
      </c>
      <c r="E36" s="10">
        <f t="shared" si="6"/>
        <v>26.9345</v>
      </c>
      <c r="F36" s="10">
        <f t="shared" si="6"/>
        <v>27.7791</v>
      </c>
      <c r="G36" s="11"/>
    </row>
    <row r="37" spans="1:7" x14ac:dyDescent="0.25">
      <c r="A37" s="20" t="s">
        <v>50</v>
      </c>
      <c r="B37" s="4"/>
      <c r="G37" s="12"/>
    </row>
    <row r="38" spans="1:7" x14ac:dyDescent="0.25">
      <c r="A38" s="20" t="s">
        <v>51</v>
      </c>
      <c r="B38" s="9" t="s">
        <v>7</v>
      </c>
      <c r="C38" s="10">
        <f t="shared" ref="C38:F38" si="7">C36*1.03</f>
        <v>26.108749000000003</v>
      </c>
      <c r="D38" s="10">
        <f t="shared" si="7"/>
        <v>26.915033000000001</v>
      </c>
      <c r="E38" s="10">
        <f t="shared" si="7"/>
        <v>27.742535</v>
      </c>
      <c r="F38" s="10">
        <f t="shared" si="7"/>
        <v>28.612473000000001</v>
      </c>
      <c r="G38" s="11"/>
    </row>
    <row r="39" spans="1:7" x14ac:dyDescent="0.25">
      <c r="A39" s="21" t="s">
        <v>52</v>
      </c>
      <c r="B39" s="13"/>
      <c r="C39" s="14"/>
      <c r="D39" s="14"/>
      <c r="E39" s="14"/>
      <c r="F39" s="14"/>
      <c r="G39" s="15"/>
    </row>
    <row r="41" spans="1:7" x14ac:dyDescent="0.25">
      <c r="B41" t="s">
        <v>12</v>
      </c>
    </row>
    <row r="42" spans="1:7" x14ac:dyDescent="0.25">
      <c r="A42" s="22" t="s">
        <v>45</v>
      </c>
      <c r="B42" s="1" t="s">
        <v>0</v>
      </c>
      <c r="C42" s="2"/>
      <c r="D42" s="2"/>
      <c r="E42" s="2"/>
      <c r="F42" s="2"/>
      <c r="G42" s="3"/>
    </row>
    <row r="43" spans="1:7" x14ac:dyDescent="0.25">
      <c r="A43" s="20" t="s">
        <v>53</v>
      </c>
      <c r="B43" s="4"/>
      <c r="C43" s="5" t="s">
        <v>1</v>
      </c>
      <c r="D43" s="5" t="s">
        <v>2</v>
      </c>
      <c r="E43" s="5" t="s">
        <v>3</v>
      </c>
      <c r="F43" s="5" t="s">
        <v>4</v>
      </c>
      <c r="G43" s="6"/>
    </row>
    <row r="44" spans="1:7" x14ac:dyDescent="0.25">
      <c r="A44" s="20" t="s">
        <v>54</v>
      </c>
      <c r="B44" s="7" t="s">
        <v>5</v>
      </c>
      <c r="C44" s="8">
        <v>24.92</v>
      </c>
      <c r="D44" s="8">
        <v>25.69</v>
      </c>
      <c r="E44" s="8">
        <v>26.48</v>
      </c>
      <c r="F44" s="8">
        <v>27.29</v>
      </c>
      <c r="G44" s="6"/>
    </row>
    <row r="45" spans="1:7" x14ac:dyDescent="0.25">
      <c r="A45" s="20" t="s">
        <v>55</v>
      </c>
      <c r="B45" s="4"/>
      <c r="G45" s="6"/>
    </row>
    <row r="46" spans="1:7" x14ac:dyDescent="0.25">
      <c r="A46" s="20" t="s">
        <v>56</v>
      </c>
      <c r="B46" s="9" t="s">
        <v>6</v>
      </c>
      <c r="C46" s="10">
        <f t="shared" ref="C46:F46" si="8">C44*1.03</f>
        <v>25.667600000000004</v>
      </c>
      <c r="D46" s="10">
        <f t="shared" si="8"/>
        <v>26.460700000000003</v>
      </c>
      <c r="E46" s="10">
        <f t="shared" si="8"/>
        <v>27.2744</v>
      </c>
      <c r="F46" s="10">
        <f t="shared" si="8"/>
        <v>28.108699999999999</v>
      </c>
      <c r="G46" s="11"/>
    </row>
    <row r="47" spans="1:7" x14ac:dyDescent="0.25">
      <c r="A47" s="20" t="s">
        <v>57</v>
      </c>
      <c r="B47" s="4"/>
      <c r="G47" s="12"/>
    </row>
    <row r="48" spans="1:7" x14ac:dyDescent="0.25">
      <c r="A48" s="20" t="s">
        <v>58</v>
      </c>
      <c r="B48" s="9" t="s">
        <v>7</v>
      </c>
      <c r="C48" s="10">
        <f t="shared" ref="C48:F48" si="9">C46*1.03</f>
        <v>26.437628000000004</v>
      </c>
      <c r="D48" s="10">
        <f t="shared" si="9"/>
        <v>27.254521000000004</v>
      </c>
      <c r="E48" s="10">
        <f t="shared" si="9"/>
        <v>28.092632000000002</v>
      </c>
      <c r="F48" s="10">
        <f t="shared" si="9"/>
        <v>28.951961000000001</v>
      </c>
      <c r="G48" s="11"/>
    </row>
    <row r="49" spans="1:7" x14ac:dyDescent="0.25">
      <c r="A49" s="20" t="s">
        <v>41</v>
      </c>
      <c r="B49" s="23"/>
      <c r="C49" s="24"/>
      <c r="D49" s="24"/>
      <c r="E49" s="24"/>
      <c r="F49" s="24"/>
      <c r="G49" s="11"/>
    </row>
    <row r="50" spans="1:7" x14ac:dyDescent="0.25">
      <c r="A50" s="21" t="s">
        <v>59</v>
      </c>
      <c r="B50" s="25"/>
      <c r="C50" s="26"/>
      <c r="D50" s="26"/>
      <c r="E50" s="26"/>
      <c r="F50" s="26"/>
      <c r="G50" s="15"/>
    </row>
    <row r="52" spans="1:7" x14ac:dyDescent="0.25">
      <c r="B52" t="s">
        <v>39</v>
      </c>
    </row>
    <row r="53" spans="1:7" x14ac:dyDescent="0.25">
      <c r="A53" s="22" t="s">
        <v>45</v>
      </c>
      <c r="B53" s="1" t="s">
        <v>0</v>
      </c>
      <c r="C53" s="2"/>
      <c r="D53" s="2"/>
      <c r="E53" s="2"/>
      <c r="F53" s="2"/>
      <c r="G53" s="3"/>
    </row>
    <row r="54" spans="1:7" x14ac:dyDescent="0.25">
      <c r="A54" s="20" t="s">
        <v>60</v>
      </c>
      <c r="B54" s="4"/>
      <c r="C54" s="5" t="s">
        <v>1</v>
      </c>
      <c r="D54" s="5" t="s">
        <v>2</v>
      </c>
      <c r="E54" s="5" t="s">
        <v>3</v>
      </c>
      <c r="F54" s="5" t="s">
        <v>4</v>
      </c>
      <c r="G54" s="6"/>
    </row>
    <row r="55" spans="1:7" x14ac:dyDescent="0.25">
      <c r="A55" s="20"/>
      <c r="B55" s="7" t="s">
        <v>5</v>
      </c>
      <c r="C55" s="8"/>
      <c r="D55" s="8"/>
      <c r="E55" s="8"/>
      <c r="F55" s="8">
        <v>28.38</v>
      </c>
      <c r="G55" s="6"/>
    </row>
    <row r="56" spans="1:7" x14ac:dyDescent="0.25">
      <c r="A56" s="20"/>
      <c r="B56" s="4"/>
      <c r="G56" s="6"/>
    </row>
    <row r="57" spans="1:7" x14ac:dyDescent="0.25">
      <c r="A57" s="20"/>
      <c r="B57" s="9" t="s">
        <v>6</v>
      </c>
      <c r="C57" s="10">
        <f t="shared" ref="C57:F57" si="10">C55*1.03</f>
        <v>0</v>
      </c>
      <c r="D57" s="10">
        <f t="shared" si="10"/>
        <v>0</v>
      </c>
      <c r="E57" s="10">
        <f t="shared" si="10"/>
        <v>0</v>
      </c>
      <c r="F57" s="10">
        <f t="shared" si="10"/>
        <v>29.231400000000001</v>
      </c>
      <c r="G57" s="11"/>
    </row>
    <row r="58" spans="1:7" x14ac:dyDescent="0.25">
      <c r="A58" s="20"/>
      <c r="B58" s="4"/>
      <c r="G58" s="12"/>
    </row>
    <row r="59" spans="1:7" x14ac:dyDescent="0.25">
      <c r="A59" s="20"/>
      <c r="B59" s="9" t="s">
        <v>7</v>
      </c>
      <c r="C59" s="10">
        <f t="shared" ref="C59:F59" si="11">C57*1.03</f>
        <v>0</v>
      </c>
      <c r="D59" s="10">
        <f t="shared" si="11"/>
        <v>0</v>
      </c>
      <c r="E59" s="10">
        <f t="shared" si="11"/>
        <v>0</v>
      </c>
      <c r="F59" s="10">
        <f t="shared" si="11"/>
        <v>30.108342</v>
      </c>
      <c r="G59" s="11"/>
    </row>
    <row r="60" spans="1:7" x14ac:dyDescent="0.25">
      <c r="A60" s="21"/>
      <c r="B60" s="13"/>
      <c r="C60" s="14"/>
      <c r="D60" s="14"/>
      <c r="E60" s="14"/>
      <c r="F60" s="14"/>
      <c r="G60" s="15"/>
    </row>
    <row r="62" spans="1:7" x14ac:dyDescent="0.25">
      <c r="B62" t="s">
        <v>13</v>
      </c>
    </row>
    <row r="63" spans="1:7" x14ac:dyDescent="0.25">
      <c r="A63" s="22" t="s">
        <v>45</v>
      </c>
      <c r="B63" s="1" t="s">
        <v>0</v>
      </c>
      <c r="C63" s="2"/>
      <c r="D63" s="2"/>
      <c r="E63" s="2"/>
      <c r="F63" s="2"/>
      <c r="G63" s="3"/>
    </row>
    <row r="64" spans="1:7" x14ac:dyDescent="0.25">
      <c r="A64" s="20" t="s">
        <v>61</v>
      </c>
      <c r="B64" s="4"/>
      <c r="C64" s="5" t="s">
        <v>1</v>
      </c>
      <c r="D64" s="5" t="s">
        <v>2</v>
      </c>
      <c r="E64" s="5" t="s">
        <v>3</v>
      </c>
      <c r="F64" s="5" t="s">
        <v>4</v>
      </c>
      <c r="G64" s="6"/>
    </row>
    <row r="65" spans="1:7" x14ac:dyDescent="0.25">
      <c r="A65" s="20" t="s">
        <v>62</v>
      </c>
      <c r="B65" s="7" t="s">
        <v>5</v>
      </c>
      <c r="C65" s="16">
        <v>25.15</v>
      </c>
      <c r="D65" s="16">
        <v>25.93</v>
      </c>
      <c r="E65" s="16">
        <v>26.73</v>
      </c>
      <c r="F65" s="16">
        <v>27.57</v>
      </c>
      <c r="G65" s="6"/>
    </row>
    <row r="66" spans="1:7" x14ac:dyDescent="0.25">
      <c r="A66" s="20" t="s">
        <v>63</v>
      </c>
      <c r="B66" s="4"/>
      <c r="G66" s="6"/>
    </row>
    <row r="67" spans="1:7" x14ac:dyDescent="0.25">
      <c r="A67" s="20" t="s">
        <v>64</v>
      </c>
      <c r="B67" s="9" t="s">
        <v>6</v>
      </c>
      <c r="C67" s="10">
        <v>25.904499999999999</v>
      </c>
      <c r="D67" s="10">
        <v>26.707899999999999</v>
      </c>
      <c r="E67" s="10">
        <v>27.5319</v>
      </c>
      <c r="F67" s="10">
        <v>28.397100000000002</v>
      </c>
      <c r="G67" s="11"/>
    </row>
    <row r="68" spans="1:7" x14ac:dyDescent="0.25">
      <c r="A68" s="20" t="s">
        <v>65</v>
      </c>
      <c r="B68" s="4"/>
      <c r="G68" s="12"/>
    </row>
    <row r="69" spans="1:7" x14ac:dyDescent="0.25">
      <c r="A69" s="20" t="s">
        <v>66</v>
      </c>
      <c r="B69" s="9" t="s">
        <v>7</v>
      </c>
      <c r="C69" s="10">
        <v>26.681635</v>
      </c>
      <c r="D69" s="10">
        <v>27.509136999999999</v>
      </c>
      <c r="E69" s="10">
        <v>28.357857000000003</v>
      </c>
      <c r="F69" s="10">
        <v>29.249013000000001</v>
      </c>
      <c r="G69" s="11"/>
    </row>
    <row r="70" spans="1:7" x14ac:dyDescent="0.25">
      <c r="A70" s="20" t="s">
        <v>67</v>
      </c>
      <c r="B70" s="23"/>
      <c r="C70" s="24"/>
      <c r="D70" s="24"/>
      <c r="E70" s="24"/>
      <c r="F70" s="24"/>
      <c r="G70" s="11"/>
    </row>
    <row r="71" spans="1:7" x14ac:dyDescent="0.25">
      <c r="A71" s="20" t="s">
        <v>68</v>
      </c>
      <c r="B71" s="29"/>
      <c r="C71" s="30"/>
      <c r="D71" s="30"/>
      <c r="E71" s="30"/>
      <c r="F71" s="30"/>
      <c r="G71" s="11"/>
    </row>
    <row r="72" spans="1:7" x14ac:dyDescent="0.25">
      <c r="A72" s="20" t="s">
        <v>69</v>
      </c>
      <c r="B72" s="29"/>
      <c r="C72" s="30"/>
      <c r="D72" s="30"/>
      <c r="E72" s="30"/>
      <c r="F72" s="30"/>
      <c r="G72" s="11"/>
    </row>
    <row r="73" spans="1:7" x14ac:dyDescent="0.25">
      <c r="A73" s="20" t="s">
        <v>70</v>
      </c>
      <c r="B73" s="29"/>
      <c r="C73" s="30"/>
      <c r="D73" s="30"/>
      <c r="E73" s="30"/>
      <c r="F73" s="30"/>
      <c r="G73" s="11"/>
    </row>
    <row r="74" spans="1:7" x14ac:dyDescent="0.25">
      <c r="A74" s="20" t="s">
        <v>71</v>
      </c>
      <c r="B74" s="29"/>
      <c r="C74" s="30"/>
      <c r="D74" s="30"/>
      <c r="E74" s="30"/>
      <c r="F74" s="30"/>
      <c r="G74" s="11"/>
    </row>
    <row r="75" spans="1:7" x14ac:dyDescent="0.25">
      <c r="A75" s="20" t="s">
        <v>72</v>
      </c>
      <c r="B75" s="29"/>
      <c r="C75" s="30"/>
      <c r="D75" s="30"/>
      <c r="E75" s="30"/>
      <c r="F75" s="30"/>
      <c r="G75" s="11"/>
    </row>
    <row r="76" spans="1:7" x14ac:dyDescent="0.25">
      <c r="A76" s="20" t="s">
        <v>73</v>
      </c>
      <c r="B76" s="29"/>
      <c r="C76" s="30"/>
      <c r="D76" s="30"/>
      <c r="E76" s="30"/>
      <c r="F76" s="30"/>
      <c r="G76" s="11"/>
    </row>
    <row r="77" spans="1:7" x14ac:dyDescent="0.25">
      <c r="A77" s="20" t="s">
        <v>74</v>
      </c>
      <c r="B77" s="29"/>
      <c r="C77" s="30"/>
      <c r="D77" s="30"/>
      <c r="E77" s="30"/>
      <c r="F77" s="30"/>
      <c r="G77" s="11"/>
    </row>
    <row r="78" spans="1:7" x14ac:dyDescent="0.25">
      <c r="A78" s="20" t="s">
        <v>75</v>
      </c>
      <c r="B78" s="29"/>
      <c r="C78" s="30"/>
      <c r="D78" s="30"/>
      <c r="E78" s="30"/>
      <c r="F78" s="30"/>
      <c r="G78" s="11"/>
    </row>
    <row r="79" spans="1:7" x14ac:dyDescent="0.25">
      <c r="A79" s="20" t="s">
        <v>76</v>
      </c>
      <c r="B79" s="29"/>
      <c r="C79" s="30"/>
      <c r="D79" s="30"/>
      <c r="E79" s="30"/>
      <c r="F79" s="30"/>
      <c r="G79" s="11"/>
    </row>
    <row r="80" spans="1:7" x14ac:dyDescent="0.25">
      <c r="A80" s="20" t="s">
        <v>77</v>
      </c>
      <c r="B80" s="29"/>
      <c r="C80" s="30"/>
      <c r="D80" s="30"/>
      <c r="E80" s="30"/>
      <c r="F80" s="30"/>
      <c r="G80" s="27"/>
    </row>
    <row r="81" spans="1:7" x14ac:dyDescent="0.25">
      <c r="A81" s="21" t="s">
        <v>78</v>
      </c>
      <c r="B81" s="25"/>
      <c r="C81" s="26"/>
      <c r="D81" s="26"/>
      <c r="E81" s="26"/>
      <c r="F81" s="26"/>
      <c r="G81" s="28"/>
    </row>
    <row r="83" spans="1:7" x14ac:dyDescent="0.25">
      <c r="B83" t="s">
        <v>14</v>
      </c>
    </row>
    <row r="84" spans="1:7" x14ac:dyDescent="0.25">
      <c r="A84" s="22" t="s">
        <v>45</v>
      </c>
      <c r="B84" s="1" t="s">
        <v>0</v>
      </c>
      <c r="C84" s="2"/>
      <c r="D84" s="2"/>
      <c r="E84" s="2"/>
      <c r="F84" s="2"/>
      <c r="G84" s="3"/>
    </row>
    <row r="85" spans="1:7" x14ac:dyDescent="0.25">
      <c r="A85" s="20" t="s">
        <v>79</v>
      </c>
      <c r="B85" s="4"/>
      <c r="C85" s="5" t="s">
        <v>1</v>
      </c>
      <c r="D85" s="5" t="s">
        <v>2</v>
      </c>
      <c r="E85" s="5" t="s">
        <v>3</v>
      </c>
      <c r="F85" s="5" t="s">
        <v>4</v>
      </c>
      <c r="G85" s="6"/>
    </row>
    <row r="86" spans="1:7" x14ac:dyDescent="0.25">
      <c r="A86" s="20" t="s">
        <v>80</v>
      </c>
      <c r="B86" s="7" t="s">
        <v>5</v>
      </c>
      <c r="C86" s="8">
        <v>25.46</v>
      </c>
      <c r="D86" s="8">
        <v>26.25</v>
      </c>
      <c r="E86" s="8">
        <v>27.06</v>
      </c>
      <c r="F86" s="8">
        <v>27.9</v>
      </c>
      <c r="G86" s="6"/>
    </row>
    <row r="87" spans="1:7" x14ac:dyDescent="0.25">
      <c r="A87" s="20" t="s">
        <v>81</v>
      </c>
      <c r="B87" s="4"/>
      <c r="G87" s="6"/>
    </row>
    <row r="88" spans="1:7" x14ac:dyDescent="0.25">
      <c r="A88" s="20"/>
      <c r="B88" s="9" t="s">
        <v>6</v>
      </c>
      <c r="C88" s="10">
        <f t="shared" ref="C88:F88" si="12">C86*1.03</f>
        <v>26.223800000000001</v>
      </c>
      <c r="D88" s="10">
        <f t="shared" si="12"/>
        <v>27.037500000000001</v>
      </c>
      <c r="E88" s="10">
        <f t="shared" si="12"/>
        <v>27.8718</v>
      </c>
      <c r="F88" s="10">
        <f t="shared" si="12"/>
        <v>28.736999999999998</v>
      </c>
      <c r="G88" s="11"/>
    </row>
    <row r="89" spans="1:7" x14ac:dyDescent="0.25">
      <c r="A89" s="20"/>
      <c r="B89" s="4"/>
      <c r="G89" s="12"/>
    </row>
    <row r="90" spans="1:7" x14ac:dyDescent="0.25">
      <c r="A90" s="20"/>
      <c r="B90" s="9" t="s">
        <v>7</v>
      </c>
      <c r="C90" s="10">
        <f t="shared" ref="C90:F90" si="13">C88*1.03</f>
        <v>27.010514000000001</v>
      </c>
      <c r="D90" s="10">
        <f t="shared" si="13"/>
        <v>27.848625000000002</v>
      </c>
      <c r="E90" s="10">
        <f t="shared" si="13"/>
        <v>28.707954000000001</v>
      </c>
      <c r="F90" s="10">
        <f t="shared" si="13"/>
        <v>29.59911</v>
      </c>
      <c r="G90" s="11"/>
    </row>
    <row r="91" spans="1:7" x14ac:dyDescent="0.25">
      <c r="A91" s="21"/>
      <c r="B91" s="13"/>
      <c r="C91" s="14"/>
      <c r="D91" s="14"/>
      <c r="E91" s="14"/>
      <c r="F91" s="14"/>
      <c r="G91" s="15"/>
    </row>
    <row r="93" spans="1:7" x14ac:dyDescent="0.25">
      <c r="B93" t="s">
        <v>15</v>
      </c>
    </row>
    <row r="94" spans="1:7" x14ac:dyDescent="0.25">
      <c r="A94" s="22" t="s">
        <v>45</v>
      </c>
      <c r="B94" s="1" t="s">
        <v>0</v>
      </c>
      <c r="C94" s="2"/>
      <c r="D94" s="2"/>
      <c r="E94" s="2"/>
      <c r="F94" s="2"/>
      <c r="G94" s="3"/>
    </row>
    <row r="95" spans="1:7" x14ac:dyDescent="0.25">
      <c r="A95" s="20" t="s">
        <v>82</v>
      </c>
      <c r="B95" s="4"/>
      <c r="C95" s="5" t="s">
        <v>1</v>
      </c>
      <c r="D95" s="5" t="s">
        <v>2</v>
      </c>
      <c r="E95" s="5" t="s">
        <v>3</v>
      </c>
      <c r="F95" s="5" t="s">
        <v>4</v>
      </c>
      <c r="G95" s="6"/>
    </row>
    <row r="96" spans="1:7" x14ac:dyDescent="0.25">
      <c r="A96" s="20" t="s">
        <v>83</v>
      </c>
      <c r="B96" s="7" t="s">
        <v>5</v>
      </c>
      <c r="C96" s="8">
        <v>26.2</v>
      </c>
      <c r="D96" s="8">
        <v>27</v>
      </c>
      <c r="E96" s="8">
        <v>27.84</v>
      </c>
      <c r="F96" s="8">
        <v>28.69</v>
      </c>
      <c r="G96" s="6"/>
    </row>
    <row r="97" spans="1:7" x14ac:dyDescent="0.25">
      <c r="A97" s="20"/>
      <c r="B97" s="4"/>
      <c r="G97" s="6"/>
    </row>
    <row r="98" spans="1:7" x14ac:dyDescent="0.25">
      <c r="A98" s="20"/>
      <c r="B98" s="9" t="s">
        <v>6</v>
      </c>
      <c r="C98" s="10">
        <f t="shared" ref="C98:F98" si="14">C96*1.03</f>
        <v>26.986000000000001</v>
      </c>
      <c r="D98" s="10">
        <f t="shared" si="14"/>
        <v>27.810000000000002</v>
      </c>
      <c r="E98" s="10">
        <f t="shared" si="14"/>
        <v>28.6752</v>
      </c>
      <c r="F98" s="10">
        <f t="shared" si="14"/>
        <v>29.550700000000003</v>
      </c>
      <c r="G98" s="11"/>
    </row>
    <row r="99" spans="1:7" x14ac:dyDescent="0.25">
      <c r="A99" s="20"/>
      <c r="B99" s="4"/>
      <c r="G99" s="12"/>
    </row>
    <row r="100" spans="1:7" x14ac:dyDescent="0.25">
      <c r="A100" s="20"/>
      <c r="B100" s="9" t="s">
        <v>7</v>
      </c>
      <c r="C100" s="10">
        <f t="shared" ref="C100:F100" si="15">C98*1.03</f>
        <v>27.795580000000001</v>
      </c>
      <c r="D100" s="10">
        <f t="shared" si="15"/>
        <v>28.644300000000005</v>
      </c>
      <c r="E100" s="10">
        <f t="shared" si="15"/>
        <v>29.535456</v>
      </c>
      <c r="F100" s="10">
        <f t="shared" si="15"/>
        <v>30.437221000000005</v>
      </c>
      <c r="G100" s="11"/>
    </row>
    <row r="101" spans="1:7" x14ac:dyDescent="0.25">
      <c r="A101" s="21"/>
      <c r="B101" s="13"/>
      <c r="C101" s="14"/>
      <c r="D101" s="14"/>
      <c r="E101" s="14"/>
      <c r="F101" s="14"/>
      <c r="G101" s="15"/>
    </row>
    <row r="103" spans="1:7" x14ac:dyDescent="0.25">
      <c r="B103" t="s">
        <v>16</v>
      </c>
    </row>
    <row r="104" spans="1:7" x14ac:dyDescent="0.25">
      <c r="A104" s="22" t="s">
        <v>45</v>
      </c>
      <c r="B104" s="1" t="s">
        <v>0</v>
      </c>
      <c r="C104" s="2"/>
      <c r="D104" s="2"/>
      <c r="E104" s="2"/>
      <c r="F104" s="2"/>
      <c r="G104" s="3"/>
    </row>
    <row r="105" spans="1:7" x14ac:dyDescent="0.25">
      <c r="A105" s="20" t="s">
        <v>84</v>
      </c>
      <c r="B105" s="4"/>
      <c r="C105" s="5" t="s">
        <v>1</v>
      </c>
      <c r="D105" s="5" t="s">
        <v>2</v>
      </c>
      <c r="E105" s="5" t="s">
        <v>3</v>
      </c>
      <c r="F105" s="5" t="s">
        <v>4</v>
      </c>
      <c r="G105" s="6"/>
    </row>
    <row r="106" spans="1:7" x14ac:dyDescent="0.25">
      <c r="A106" s="20"/>
      <c r="B106" s="7" t="s">
        <v>5</v>
      </c>
      <c r="C106" s="8">
        <v>26.47</v>
      </c>
      <c r="D106" s="8">
        <v>27.28</v>
      </c>
      <c r="E106" s="8">
        <v>28.13</v>
      </c>
      <c r="F106" s="8">
        <v>29</v>
      </c>
      <c r="G106" s="6"/>
    </row>
    <row r="107" spans="1:7" x14ac:dyDescent="0.25">
      <c r="A107" s="20"/>
      <c r="B107" s="4"/>
      <c r="G107" s="6"/>
    </row>
    <row r="108" spans="1:7" x14ac:dyDescent="0.25">
      <c r="A108" s="20"/>
      <c r="B108" s="9" t="s">
        <v>6</v>
      </c>
      <c r="C108" s="10">
        <f t="shared" ref="C108:F108" si="16">C106*1.03</f>
        <v>27.264099999999999</v>
      </c>
      <c r="D108" s="10">
        <f t="shared" si="16"/>
        <v>28.098400000000002</v>
      </c>
      <c r="E108" s="10">
        <f t="shared" si="16"/>
        <v>28.9739</v>
      </c>
      <c r="F108" s="10">
        <f t="shared" si="16"/>
        <v>29.87</v>
      </c>
      <c r="G108" s="11"/>
    </row>
    <row r="109" spans="1:7" x14ac:dyDescent="0.25">
      <c r="A109" s="20"/>
      <c r="B109" s="4"/>
      <c r="G109" s="12"/>
    </row>
    <row r="110" spans="1:7" x14ac:dyDescent="0.25">
      <c r="A110" s="20"/>
      <c r="B110" s="9" t="s">
        <v>7</v>
      </c>
      <c r="C110" s="10">
        <f t="shared" ref="C110:F110" si="17">C108*1.03</f>
        <v>28.082023</v>
      </c>
      <c r="D110" s="10">
        <f t="shared" si="17"/>
        <v>28.941352000000002</v>
      </c>
      <c r="E110" s="10">
        <f t="shared" si="17"/>
        <v>29.843116999999999</v>
      </c>
      <c r="F110" s="10">
        <f t="shared" si="17"/>
        <v>30.766100000000002</v>
      </c>
      <c r="G110" s="11"/>
    </row>
    <row r="111" spans="1:7" x14ac:dyDescent="0.25">
      <c r="A111" s="21"/>
      <c r="B111" s="13"/>
      <c r="C111" s="14"/>
      <c r="D111" s="14"/>
      <c r="E111" s="14"/>
      <c r="F111" s="14"/>
      <c r="G111" s="15"/>
    </row>
    <row r="113" spans="1:7" x14ac:dyDescent="0.25">
      <c r="B113" t="s">
        <v>17</v>
      </c>
    </row>
    <row r="114" spans="1:7" x14ac:dyDescent="0.25">
      <c r="A114" s="22" t="s">
        <v>45</v>
      </c>
      <c r="B114" s="1" t="s">
        <v>0</v>
      </c>
      <c r="C114" s="2"/>
      <c r="D114" s="2"/>
      <c r="E114" s="2"/>
      <c r="F114" s="2"/>
      <c r="G114" s="3"/>
    </row>
    <row r="115" spans="1:7" x14ac:dyDescent="0.25">
      <c r="A115" s="20" t="s">
        <v>85</v>
      </c>
      <c r="B115" s="4"/>
      <c r="C115" s="5" t="s">
        <v>1</v>
      </c>
      <c r="D115" s="5" t="s">
        <v>2</v>
      </c>
      <c r="E115" s="5" t="s">
        <v>3</v>
      </c>
      <c r="F115" s="5" t="s">
        <v>4</v>
      </c>
      <c r="G115" s="6"/>
    </row>
    <row r="116" spans="1:7" x14ac:dyDescent="0.25">
      <c r="A116" s="20" t="s">
        <v>86</v>
      </c>
      <c r="B116" s="7" t="s">
        <v>5</v>
      </c>
      <c r="C116" s="8">
        <v>27.09</v>
      </c>
      <c r="D116" s="8">
        <v>27.92</v>
      </c>
      <c r="E116" s="8">
        <v>28.79</v>
      </c>
      <c r="F116" s="8">
        <v>29.68</v>
      </c>
      <c r="G116" s="6"/>
    </row>
    <row r="117" spans="1:7" x14ac:dyDescent="0.25">
      <c r="A117" s="20" t="s">
        <v>87</v>
      </c>
      <c r="B117" s="4"/>
      <c r="G117" s="6"/>
    </row>
    <row r="118" spans="1:7" x14ac:dyDescent="0.25">
      <c r="A118" s="20"/>
      <c r="B118" s="9" t="s">
        <v>6</v>
      </c>
      <c r="C118" s="10">
        <f t="shared" ref="C118:F118" si="18">C116*1.03</f>
        <v>27.902699999999999</v>
      </c>
      <c r="D118" s="10">
        <f t="shared" si="18"/>
        <v>28.757600000000004</v>
      </c>
      <c r="E118" s="10">
        <f t="shared" si="18"/>
        <v>29.653700000000001</v>
      </c>
      <c r="F118" s="10">
        <f t="shared" si="18"/>
        <v>30.570399999999999</v>
      </c>
      <c r="G118" s="11"/>
    </row>
    <row r="119" spans="1:7" x14ac:dyDescent="0.25">
      <c r="A119" s="20"/>
      <c r="B119" s="4"/>
      <c r="G119" s="12"/>
    </row>
    <row r="120" spans="1:7" x14ac:dyDescent="0.25">
      <c r="A120" s="20"/>
      <c r="B120" s="9" t="s">
        <v>7</v>
      </c>
      <c r="C120" s="10">
        <f t="shared" ref="C120:F120" si="19">C118*1.03</f>
        <v>28.739781000000001</v>
      </c>
      <c r="D120" s="10">
        <f t="shared" si="19"/>
        <v>29.620328000000004</v>
      </c>
      <c r="E120" s="10">
        <f t="shared" si="19"/>
        <v>30.543311000000003</v>
      </c>
      <c r="F120" s="10">
        <f t="shared" si="19"/>
        <v>31.487511999999999</v>
      </c>
      <c r="G120" s="11"/>
    </row>
    <row r="121" spans="1:7" x14ac:dyDescent="0.25">
      <c r="A121" s="21"/>
      <c r="B121" s="13"/>
      <c r="C121" s="14"/>
      <c r="D121" s="14"/>
      <c r="E121" s="14"/>
      <c r="F121" s="14"/>
      <c r="G121" s="15"/>
    </row>
    <row r="123" spans="1:7" x14ac:dyDescent="0.25">
      <c r="B123" t="s">
        <v>18</v>
      </c>
    </row>
    <row r="124" spans="1:7" x14ac:dyDescent="0.25">
      <c r="A124" s="22" t="s">
        <v>45</v>
      </c>
      <c r="B124" s="1" t="s">
        <v>0</v>
      </c>
      <c r="C124" s="2"/>
      <c r="D124" s="2"/>
      <c r="E124" s="2"/>
      <c r="F124" s="2"/>
      <c r="G124" s="3"/>
    </row>
    <row r="125" spans="1:7" x14ac:dyDescent="0.25">
      <c r="A125" s="20" t="s">
        <v>89</v>
      </c>
      <c r="B125" s="4"/>
      <c r="C125" s="5" t="s">
        <v>1</v>
      </c>
      <c r="D125" s="5" t="s">
        <v>2</v>
      </c>
      <c r="E125" s="5" t="s">
        <v>3</v>
      </c>
      <c r="F125" s="5" t="s">
        <v>4</v>
      </c>
      <c r="G125" s="6"/>
    </row>
    <row r="126" spans="1:7" x14ac:dyDescent="0.25">
      <c r="A126" s="20" t="s">
        <v>90</v>
      </c>
      <c r="B126" s="7" t="s">
        <v>5</v>
      </c>
      <c r="C126" s="8">
        <v>29.16</v>
      </c>
      <c r="D126" s="8">
        <v>29.99</v>
      </c>
      <c r="E126" s="8">
        <v>30.86</v>
      </c>
      <c r="F126" s="8">
        <v>31.75</v>
      </c>
      <c r="G126" s="6"/>
    </row>
    <row r="127" spans="1:7" x14ac:dyDescent="0.25">
      <c r="A127" s="20" t="s">
        <v>91</v>
      </c>
      <c r="B127" s="4"/>
      <c r="G127" s="6"/>
    </row>
    <row r="128" spans="1:7" x14ac:dyDescent="0.25">
      <c r="A128" s="20" t="s">
        <v>92</v>
      </c>
      <c r="B128" s="9" t="s">
        <v>6</v>
      </c>
      <c r="C128" s="10">
        <f t="shared" ref="C128:F128" si="20">C126*1.03</f>
        <v>30.034800000000001</v>
      </c>
      <c r="D128" s="10">
        <f t="shared" si="20"/>
        <v>30.889699999999998</v>
      </c>
      <c r="E128" s="10">
        <f t="shared" si="20"/>
        <v>31.785800000000002</v>
      </c>
      <c r="F128" s="10">
        <f t="shared" si="20"/>
        <v>32.702500000000001</v>
      </c>
      <c r="G128" s="11"/>
    </row>
    <row r="129" spans="1:7" x14ac:dyDescent="0.25">
      <c r="A129" s="20" t="s">
        <v>93</v>
      </c>
      <c r="B129" s="4"/>
      <c r="G129" s="12"/>
    </row>
    <row r="130" spans="1:7" x14ac:dyDescent="0.25">
      <c r="A130" s="20" t="s">
        <v>88</v>
      </c>
      <c r="B130" s="9" t="s">
        <v>7</v>
      </c>
      <c r="C130" s="10">
        <f t="shared" ref="C130:F130" si="21">C128*1.03</f>
        <v>30.935844000000003</v>
      </c>
      <c r="D130" s="10">
        <f t="shared" si="21"/>
        <v>31.816390999999999</v>
      </c>
      <c r="E130" s="10">
        <f t="shared" si="21"/>
        <v>32.739374000000005</v>
      </c>
      <c r="F130" s="10">
        <f t="shared" si="21"/>
        <v>33.683575000000005</v>
      </c>
      <c r="G130" s="11"/>
    </row>
    <row r="131" spans="1:7" x14ac:dyDescent="0.25">
      <c r="A131" s="21"/>
      <c r="B131" s="13"/>
      <c r="C131" s="14"/>
      <c r="D131" s="14"/>
      <c r="E131" s="14"/>
      <c r="F131" s="14"/>
      <c r="G131" s="15"/>
    </row>
    <row r="133" spans="1:7" x14ac:dyDescent="0.25">
      <c r="B133" t="s">
        <v>19</v>
      </c>
    </row>
    <row r="134" spans="1:7" x14ac:dyDescent="0.25">
      <c r="A134" s="22" t="s">
        <v>45</v>
      </c>
      <c r="B134" s="1" t="s">
        <v>0</v>
      </c>
      <c r="C134" s="2"/>
      <c r="D134" s="2"/>
      <c r="E134" s="2"/>
      <c r="F134" s="2"/>
      <c r="G134" s="3"/>
    </row>
    <row r="135" spans="1:7" x14ac:dyDescent="0.25">
      <c r="A135" s="20" t="s">
        <v>94</v>
      </c>
      <c r="B135" s="4"/>
      <c r="C135" s="5" t="s">
        <v>1</v>
      </c>
      <c r="D135" s="5" t="s">
        <v>2</v>
      </c>
      <c r="E135" s="5" t="s">
        <v>3</v>
      </c>
      <c r="F135" s="5" t="s">
        <v>4</v>
      </c>
      <c r="G135" s="6"/>
    </row>
    <row r="136" spans="1:7" x14ac:dyDescent="0.25">
      <c r="A136" s="20"/>
      <c r="B136" s="7" t="s">
        <v>5</v>
      </c>
      <c r="C136" s="8">
        <v>30.19</v>
      </c>
      <c r="D136" s="8">
        <v>31.03</v>
      </c>
      <c r="E136" s="8">
        <v>31.9</v>
      </c>
      <c r="F136" s="8">
        <v>32.79</v>
      </c>
      <c r="G136" s="6"/>
    </row>
    <row r="137" spans="1:7" x14ac:dyDescent="0.25">
      <c r="A137" s="20"/>
      <c r="B137" s="4"/>
      <c r="G137" s="6"/>
    </row>
    <row r="138" spans="1:7" x14ac:dyDescent="0.25">
      <c r="A138" s="20"/>
      <c r="B138" s="9" t="s">
        <v>6</v>
      </c>
      <c r="C138" s="10">
        <f t="shared" ref="C138:F138" si="22">C136*1.03</f>
        <v>31.095700000000001</v>
      </c>
      <c r="D138" s="10">
        <f t="shared" si="22"/>
        <v>31.960900000000002</v>
      </c>
      <c r="E138" s="10">
        <f t="shared" si="22"/>
        <v>32.856999999999999</v>
      </c>
      <c r="F138" s="10">
        <f t="shared" si="22"/>
        <v>33.773699999999998</v>
      </c>
      <c r="G138" s="11"/>
    </row>
    <row r="139" spans="1:7" x14ac:dyDescent="0.25">
      <c r="A139" s="20"/>
      <c r="B139" s="4"/>
      <c r="G139" s="12"/>
    </row>
    <row r="140" spans="1:7" x14ac:dyDescent="0.25">
      <c r="A140" s="20"/>
      <c r="B140" s="9" t="s">
        <v>7</v>
      </c>
      <c r="C140" s="10">
        <f t="shared" ref="C140:F140" si="23">C138*1.03</f>
        <v>32.028570999999999</v>
      </c>
      <c r="D140" s="10">
        <f t="shared" si="23"/>
        <v>32.919727000000002</v>
      </c>
      <c r="E140" s="10">
        <f t="shared" si="23"/>
        <v>33.842709999999997</v>
      </c>
      <c r="F140" s="10">
        <f t="shared" si="23"/>
        <v>34.786910999999996</v>
      </c>
      <c r="G140" s="11"/>
    </row>
    <row r="141" spans="1:7" x14ac:dyDescent="0.25">
      <c r="A141" s="21"/>
      <c r="B141" s="13"/>
      <c r="C141" s="14"/>
      <c r="D141" s="14"/>
      <c r="E141" s="14"/>
      <c r="F141" s="14"/>
      <c r="G141" s="15"/>
    </row>
    <row r="143" spans="1:7" x14ac:dyDescent="0.25">
      <c r="B143" t="s">
        <v>20</v>
      </c>
    </row>
    <row r="144" spans="1:7" x14ac:dyDescent="0.25">
      <c r="A144" s="22" t="s">
        <v>45</v>
      </c>
      <c r="B144" s="1" t="s">
        <v>0</v>
      </c>
      <c r="C144" s="2"/>
      <c r="D144" s="2"/>
      <c r="E144" s="2"/>
      <c r="F144" s="2"/>
      <c r="G144" s="3"/>
    </row>
    <row r="145" spans="1:7" x14ac:dyDescent="0.25">
      <c r="A145" s="20" t="s">
        <v>95</v>
      </c>
      <c r="B145" s="4"/>
      <c r="C145" s="5" t="s">
        <v>1</v>
      </c>
      <c r="D145" s="5" t="s">
        <v>2</v>
      </c>
      <c r="E145" s="5" t="s">
        <v>3</v>
      </c>
      <c r="F145" s="5" t="s">
        <v>4</v>
      </c>
      <c r="G145" s="6"/>
    </row>
    <row r="146" spans="1:7" x14ac:dyDescent="0.25">
      <c r="A146" s="20" t="s">
        <v>96</v>
      </c>
      <c r="B146" s="7" t="s">
        <v>5</v>
      </c>
      <c r="C146" s="8">
        <v>27.55</v>
      </c>
      <c r="D146" s="8">
        <v>28.41</v>
      </c>
      <c r="E146" s="8">
        <v>29.29</v>
      </c>
      <c r="F146" s="8">
        <v>30.19</v>
      </c>
      <c r="G146" s="6"/>
    </row>
    <row r="147" spans="1:7" x14ac:dyDescent="0.25">
      <c r="A147" s="20" t="s">
        <v>97</v>
      </c>
      <c r="B147" s="4"/>
      <c r="G147" s="6"/>
    </row>
    <row r="148" spans="1:7" x14ac:dyDescent="0.25">
      <c r="A148" s="20" t="s">
        <v>98</v>
      </c>
      <c r="B148" s="9" t="s">
        <v>6</v>
      </c>
      <c r="C148" s="10">
        <f t="shared" ref="C148:F148" si="24">C146*1.03</f>
        <v>28.3765</v>
      </c>
      <c r="D148" s="10">
        <f t="shared" si="24"/>
        <v>29.2623</v>
      </c>
      <c r="E148" s="10">
        <f t="shared" si="24"/>
        <v>30.168700000000001</v>
      </c>
      <c r="F148" s="10">
        <f t="shared" si="24"/>
        <v>31.095700000000001</v>
      </c>
      <c r="G148" s="11"/>
    </row>
    <row r="149" spans="1:7" x14ac:dyDescent="0.25">
      <c r="A149" s="20"/>
      <c r="B149" s="4"/>
      <c r="G149" s="12"/>
    </row>
    <row r="150" spans="1:7" x14ac:dyDescent="0.25">
      <c r="A150" s="20"/>
      <c r="B150" s="9" t="s">
        <v>7</v>
      </c>
      <c r="C150" s="10">
        <f t="shared" ref="C150:F150" si="25">C148*1.03</f>
        <v>29.227795</v>
      </c>
      <c r="D150" s="10">
        <f t="shared" si="25"/>
        <v>30.140169</v>
      </c>
      <c r="E150" s="10">
        <f t="shared" si="25"/>
        <v>31.073761000000001</v>
      </c>
      <c r="F150" s="10">
        <f t="shared" si="25"/>
        <v>32.028570999999999</v>
      </c>
      <c r="G150" s="11"/>
    </row>
    <row r="151" spans="1:7" x14ac:dyDescent="0.25">
      <c r="A151" s="21"/>
      <c r="B151" s="13"/>
      <c r="C151" s="14"/>
      <c r="D151" s="14"/>
      <c r="E151" s="14"/>
      <c r="F151" s="14"/>
      <c r="G151" s="15"/>
    </row>
    <row r="153" spans="1:7" x14ac:dyDescent="0.25">
      <c r="B153" t="s">
        <v>21</v>
      </c>
    </row>
    <row r="154" spans="1:7" x14ac:dyDescent="0.25">
      <c r="A154" s="22" t="s">
        <v>45</v>
      </c>
      <c r="B154" s="1" t="s">
        <v>0</v>
      </c>
      <c r="C154" s="2"/>
      <c r="D154" s="2"/>
      <c r="E154" s="2"/>
      <c r="F154" s="2"/>
      <c r="G154" s="3"/>
    </row>
    <row r="155" spans="1:7" x14ac:dyDescent="0.25">
      <c r="A155" s="20" t="s">
        <v>99</v>
      </c>
      <c r="B155" s="4"/>
      <c r="C155" s="5" t="s">
        <v>1</v>
      </c>
      <c r="D155" s="5" t="s">
        <v>2</v>
      </c>
      <c r="E155" s="5" t="s">
        <v>3</v>
      </c>
      <c r="F155" s="5" t="s">
        <v>4</v>
      </c>
      <c r="G155" s="6"/>
    </row>
    <row r="156" spans="1:7" x14ac:dyDescent="0.25">
      <c r="A156" s="20" t="s">
        <v>100</v>
      </c>
      <c r="B156" s="7" t="s">
        <v>5</v>
      </c>
      <c r="C156" s="8">
        <v>27.61</v>
      </c>
      <c r="D156" s="8">
        <v>28.47</v>
      </c>
      <c r="E156" s="8">
        <v>29.34</v>
      </c>
      <c r="F156" s="8">
        <v>30.26</v>
      </c>
      <c r="G156" s="6"/>
    </row>
    <row r="157" spans="1:7" x14ac:dyDescent="0.25">
      <c r="A157" s="20" t="s">
        <v>101</v>
      </c>
      <c r="B157" s="4"/>
      <c r="G157" s="6"/>
    </row>
    <row r="158" spans="1:7" x14ac:dyDescent="0.25">
      <c r="A158" s="20"/>
      <c r="B158" s="9" t="s">
        <v>6</v>
      </c>
      <c r="C158" s="10">
        <f t="shared" ref="C158:F158" si="26">C156*1.03</f>
        <v>28.438300000000002</v>
      </c>
      <c r="D158" s="10">
        <f t="shared" si="26"/>
        <v>29.324099999999998</v>
      </c>
      <c r="E158" s="10">
        <f t="shared" si="26"/>
        <v>30.220200000000002</v>
      </c>
      <c r="F158" s="10">
        <f t="shared" si="26"/>
        <v>31.167800000000003</v>
      </c>
      <c r="G158" s="11"/>
    </row>
    <row r="159" spans="1:7" x14ac:dyDescent="0.25">
      <c r="A159" s="20"/>
      <c r="B159" s="4"/>
      <c r="G159" s="12"/>
    </row>
    <row r="160" spans="1:7" x14ac:dyDescent="0.25">
      <c r="A160" s="20"/>
      <c r="B160" s="9" t="s">
        <v>7</v>
      </c>
      <c r="C160" s="10">
        <f t="shared" ref="C160:F160" si="27">C158*1.03</f>
        <v>29.291449000000004</v>
      </c>
      <c r="D160" s="10">
        <f t="shared" si="27"/>
        <v>30.203823</v>
      </c>
      <c r="E160" s="10">
        <f t="shared" si="27"/>
        <v>31.126806000000002</v>
      </c>
      <c r="F160" s="10">
        <f t="shared" si="27"/>
        <v>32.102834000000001</v>
      </c>
      <c r="G160" s="11"/>
    </row>
    <row r="161" spans="1:7" x14ac:dyDescent="0.25">
      <c r="A161" s="21"/>
      <c r="B161" s="13"/>
      <c r="C161" s="14"/>
      <c r="D161" s="14"/>
      <c r="E161" s="14"/>
      <c r="F161" s="14"/>
      <c r="G161" s="15"/>
    </row>
    <row r="163" spans="1:7" x14ac:dyDescent="0.25">
      <c r="B163" t="s">
        <v>22</v>
      </c>
    </row>
    <row r="164" spans="1:7" x14ac:dyDescent="0.25">
      <c r="A164" s="22" t="s">
        <v>45</v>
      </c>
      <c r="B164" s="1" t="s">
        <v>0</v>
      </c>
      <c r="C164" s="2"/>
      <c r="D164" s="2"/>
      <c r="E164" s="2"/>
      <c r="F164" s="2"/>
      <c r="G164" s="3"/>
    </row>
    <row r="165" spans="1:7" x14ac:dyDescent="0.25">
      <c r="A165" s="20" t="s">
        <v>102</v>
      </c>
      <c r="B165" s="4"/>
      <c r="C165" s="5" t="s">
        <v>1</v>
      </c>
      <c r="D165" s="5" t="s">
        <v>2</v>
      </c>
      <c r="E165" s="5" t="s">
        <v>3</v>
      </c>
      <c r="F165" s="5" t="s">
        <v>4</v>
      </c>
      <c r="G165" s="6"/>
    </row>
    <row r="166" spans="1:7" x14ac:dyDescent="0.25">
      <c r="A166" s="20"/>
      <c r="B166" s="7" t="s">
        <v>5</v>
      </c>
      <c r="C166" s="8"/>
      <c r="D166" s="8"/>
      <c r="E166" s="8"/>
      <c r="F166" s="8">
        <v>31.34</v>
      </c>
      <c r="G166" s="6"/>
    </row>
    <row r="167" spans="1:7" x14ac:dyDescent="0.25">
      <c r="A167" s="20"/>
      <c r="B167" s="4"/>
      <c r="G167" s="6"/>
    </row>
    <row r="168" spans="1:7" x14ac:dyDescent="0.25">
      <c r="A168" s="20"/>
      <c r="B168" s="9" t="s">
        <v>6</v>
      </c>
      <c r="C168" s="10">
        <f t="shared" ref="C168:F168" si="28">C166*1.03</f>
        <v>0</v>
      </c>
      <c r="D168" s="10">
        <f t="shared" si="28"/>
        <v>0</v>
      </c>
      <c r="E168" s="10">
        <f t="shared" si="28"/>
        <v>0</v>
      </c>
      <c r="F168" s="10">
        <f t="shared" si="28"/>
        <v>32.280200000000001</v>
      </c>
      <c r="G168" s="11"/>
    </row>
    <row r="169" spans="1:7" x14ac:dyDescent="0.25">
      <c r="A169" s="20"/>
      <c r="B169" s="4"/>
      <c r="G169" s="12"/>
    </row>
    <row r="170" spans="1:7" x14ac:dyDescent="0.25">
      <c r="A170" s="20"/>
      <c r="B170" s="9" t="s">
        <v>7</v>
      </c>
      <c r="C170" s="10">
        <f t="shared" ref="C170:F170" si="29">C168*1.03</f>
        <v>0</v>
      </c>
      <c r="D170" s="10">
        <f t="shared" si="29"/>
        <v>0</v>
      </c>
      <c r="E170" s="10">
        <f t="shared" si="29"/>
        <v>0</v>
      </c>
      <c r="F170" s="10">
        <f t="shared" si="29"/>
        <v>33.248606000000002</v>
      </c>
      <c r="G170" s="11"/>
    </row>
    <row r="171" spans="1:7" x14ac:dyDescent="0.25">
      <c r="A171" s="21"/>
      <c r="B171" s="13"/>
      <c r="C171" s="14"/>
      <c r="D171" s="14"/>
      <c r="E171" s="14"/>
      <c r="F171" s="14"/>
      <c r="G171" s="15"/>
    </row>
    <row r="173" spans="1:7" x14ac:dyDescent="0.25">
      <c r="B173" t="s">
        <v>23</v>
      </c>
    </row>
    <row r="174" spans="1:7" x14ac:dyDescent="0.25">
      <c r="A174" s="22" t="s">
        <v>45</v>
      </c>
      <c r="B174" s="1" t="s">
        <v>0</v>
      </c>
      <c r="C174" s="2"/>
      <c r="D174" s="2"/>
      <c r="E174" s="2"/>
      <c r="F174" s="2"/>
      <c r="G174" s="3"/>
    </row>
    <row r="175" spans="1:7" x14ac:dyDescent="0.25">
      <c r="A175" s="20"/>
      <c r="B175" s="4"/>
      <c r="C175" s="5" t="s">
        <v>1</v>
      </c>
      <c r="D175" s="5" t="s">
        <v>2</v>
      </c>
      <c r="E175" s="5" t="s">
        <v>3</v>
      </c>
      <c r="F175" s="5" t="s">
        <v>4</v>
      </c>
      <c r="G175" s="6"/>
    </row>
    <row r="176" spans="1:7" x14ac:dyDescent="0.25">
      <c r="A176" s="20"/>
      <c r="B176" s="7" t="s">
        <v>5</v>
      </c>
      <c r="C176" s="8">
        <v>28.07</v>
      </c>
      <c r="D176" s="8">
        <v>28.94</v>
      </c>
      <c r="E176" s="8">
        <v>29.84</v>
      </c>
      <c r="F176" s="8">
        <v>30.77</v>
      </c>
      <c r="G176" s="6"/>
    </row>
    <row r="177" spans="1:7" x14ac:dyDescent="0.25">
      <c r="A177" s="20"/>
      <c r="B177" s="4"/>
      <c r="G177" s="6"/>
    </row>
    <row r="178" spans="1:7" x14ac:dyDescent="0.25">
      <c r="A178" s="20"/>
      <c r="B178" s="9" t="s">
        <v>6</v>
      </c>
      <c r="C178" s="10">
        <f t="shared" ref="C178:F178" si="30">C176*1.03</f>
        <v>28.912100000000002</v>
      </c>
      <c r="D178" s="10">
        <f t="shared" si="30"/>
        <v>29.808200000000003</v>
      </c>
      <c r="E178" s="10">
        <f t="shared" si="30"/>
        <v>30.735199999999999</v>
      </c>
      <c r="F178" s="10">
        <f t="shared" si="30"/>
        <v>31.693100000000001</v>
      </c>
      <c r="G178" s="11"/>
    </row>
    <row r="179" spans="1:7" x14ac:dyDescent="0.25">
      <c r="A179" s="20"/>
      <c r="B179" s="4"/>
      <c r="G179" s="12"/>
    </row>
    <row r="180" spans="1:7" x14ac:dyDescent="0.25">
      <c r="A180" s="20"/>
      <c r="B180" s="9" t="s">
        <v>7</v>
      </c>
      <c r="C180" s="10">
        <f t="shared" ref="C180:F180" si="31">C178*1.03</f>
        <v>29.779463000000003</v>
      </c>
      <c r="D180" s="10">
        <f t="shared" si="31"/>
        <v>30.702446000000005</v>
      </c>
      <c r="E180" s="10">
        <f t="shared" si="31"/>
        <v>31.657256</v>
      </c>
      <c r="F180" s="10">
        <f t="shared" si="31"/>
        <v>32.643892999999998</v>
      </c>
      <c r="G180" s="11"/>
    </row>
    <row r="181" spans="1:7" x14ac:dyDescent="0.25">
      <c r="A181" s="21"/>
      <c r="B181" s="13"/>
      <c r="C181" s="14"/>
      <c r="D181" s="14"/>
      <c r="E181" s="14"/>
      <c r="F181" s="14"/>
      <c r="G181" s="15"/>
    </row>
    <row r="183" spans="1:7" x14ac:dyDescent="0.25">
      <c r="B183" t="s">
        <v>24</v>
      </c>
    </row>
    <row r="184" spans="1:7" x14ac:dyDescent="0.25">
      <c r="A184" s="22" t="s">
        <v>45</v>
      </c>
      <c r="B184" s="1" t="s">
        <v>0</v>
      </c>
      <c r="C184" s="2"/>
      <c r="D184" s="2"/>
      <c r="E184" s="2"/>
      <c r="F184" s="2"/>
      <c r="G184" s="3"/>
    </row>
    <row r="185" spans="1:7" x14ac:dyDescent="0.25">
      <c r="A185" s="20" t="s">
        <v>146</v>
      </c>
      <c r="B185" s="4"/>
      <c r="C185" s="5" t="s">
        <v>1</v>
      </c>
      <c r="D185" s="5" t="s">
        <v>2</v>
      </c>
      <c r="E185" s="5" t="s">
        <v>3</v>
      </c>
      <c r="F185" s="5" t="s">
        <v>4</v>
      </c>
      <c r="G185" s="6"/>
    </row>
    <row r="186" spans="1:7" x14ac:dyDescent="0.25">
      <c r="A186" s="20" t="s">
        <v>103</v>
      </c>
      <c r="B186" s="7" t="s">
        <v>5</v>
      </c>
      <c r="C186" s="8">
        <v>29.07</v>
      </c>
      <c r="D186" s="8">
        <v>29.94</v>
      </c>
      <c r="E186" s="8">
        <v>30.84</v>
      </c>
      <c r="F186" s="8">
        <v>31.77</v>
      </c>
      <c r="G186" s="6"/>
    </row>
    <row r="187" spans="1:7" x14ac:dyDescent="0.25">
      <c r="A187" s="20"/>
      <c r="B187" s="4"/>
      <c r="G187" s="6"/>
    </row>
    <row r="188" spans="1:7" x14ac:dyDescent="0.25">
      <c r="A188" s="20"/>
      <c r="B188" s="9" t="s">
        <v>6</v>
      </c>
      <c r="C188" s="10">
        <f t="shared" ref="C188:F188" si="32">C186*1.03</f>
        <v>29.9421</v>
      </c>
      <c r="D188" s="10">
        <f t="shared" si="32"/>
        <v>30.838200000000001</v>
      </c>
      <c r="E188" s="10">
        <f t="shared" si="32"/>
        <v>31.7652</v>
      </c>
      <c r="F188" s="10">
        <f t="shared" si="32"/>
        <v>32.723100000000002</v>
      </c>
      <c r="G188" s="11"/>
    </row>
    <row r="189" spans="1:7" x14ac:dyDescent="0.25">
      <c r="A189" s="20"/>
      <c r="B189" s="4"/>
      <c r="G189" s="12"/>
    </row>
    <row r="190" spans="1:7" x14ac:dyDescent="0.25">
      <c r="A190" s="20"/>
      <c r="B190" s="9" t="s">
        <v>7</v>
      </c>
      <c r="C190" s="10">
        <f t="shared" ref="C190:F190" si="33">C188*1.03</f>
        <v>30.840363</v>
      </c>
      <c r="D190" s="10">
        <f t="shared" si="33"/>
        <v>31.763346000000002</v>
      </c>
      <c r="E190" s="10">
        <f t="shared" si="33"/>
        <v>32.718156</v>
      </c>
      <c r="F190" s="10">
        <f t="shared" si="33"/>
        <v>33.704793000000002</v>
      </c>
      <c r="G190" s="11"/>
    </row>
    <row r="191" spans="1:7" x14ac:dyDescent="0.25">
      <c r="A191" s="21"/>
      <c r="B191" s="13"/>
      <c r="C191" s="14"/>
      <c r="D191" s="14"/>
      <c r="E191" s="14"/>
      <c r="F191" s="14"/>
      <c r="G191" s="15"/>
    </row>
    <row r="193" spans="1:7" x14ac:dyDescent="0.25">
      <c r="B193" t="s">
        <v>25</v>
      </c>
    </row>
    <row r="194" spans="1:7" x14ac:dyDescent="0.25">
      <c r="A194" s="22" t="s">
        <v>45</v>
      </c>
      <c r="B194" s="1" t="s">
        <v>0</v>
      </c>
      <c r="C194" s="2"/>
      <c r="D194" s="2"/>
      <c r="E194" s="2"/>
      <c r="F194" s="2"/>
      <c r="G194" s="3"/>
    </row>
    <row r="195" spans="1:7" x14ac:dyDescent="0.25">
      <c r="A195" s="20" t="s">
        <v>104</v>
      </c>
      <c r="B195" s="4"/>
      <c r="C195" s="5" t="s">
        <v>1</v>
      </c>
      <c r="D195" s="5" t="s">
        <v>2</v>
      </c>
      <c r="E195" s="5" t="s">
        <v>3</v>
      </c>
      <c r="F195" s="5" t="s">
        <v>4</v>
      </c>
      <c r="G195" s="6"/>
    </row>
    <row r="196" spans="1:7" x14ac:dyDescent="0.25">
      <c r="A196" s="20"/>
      <c r="B196" s="7" t="s">
        <v>5</v>
      </c>
      <c r="C196" s="8">
        <v>28.87</v>
      </c>
      <c r="D196" s="8">
        <v>29.77</v>
      </c>
      <c r="E196" s="8">
        <v>30.69</v>
      </c>
      <c r="F196" s="8">
        <v>31.36</v>
      </c>
      <c r="G196" s="6"/>
    </row>
    <row r="197" spans="1:7" x14ac:dyDescent="0.25">
      <c r="A197" s="20"/>
      <c r="B197" s="4"/>
      <c r="G197" s="6"/>
    </row>
    <row r="198" spans="1:7" x14ac:dyDescent="0.25">
      <c r="A198" s="20"/>
      <c r="B198" s="9" t="s">
        <v>6</v>
      </c>
      <c r="C198" s="10">
        <f t="shared" ref="C198:F198" si="34">C196*1.03</f>
        <v>29.7361</v>
      </c>
      <c r="D198" s="10">
        <f t="shared" si="34"/>
        <v>30.6631</v>
      </c>
      <c r="E198" s="10">
        <f t="shared" si="34"/>
        <v>31.610700000000001</v>
      </c>
      <c r="F198" s="10">
        <f t="shared" si="34"/>
        <v>32.300800000000002</v>
      </c>
      <c r="G198" s="11"/>
    </row>
    <row r="199" spans="1:7" x14ac:dyDescent="0.25">
      <c r="A199" s="20"/>
      <c r="B199" s="4"/>
      <c r="G199" s="12"/>
    </row>
    <row r="200" spans="1:7" x14ac:dyDescent="0.25">
      <c r="A200" s="20"/>
      <c r="B200" s="9" t="s">
        <v>7</v>
      </c>
      <c r="C200" s="10">
        <f t="shared" ref="C200:F200" si="35">C198*1.03</f>
        <v>30.628183</v>
      </c>
      <c r="D200" s="10">
        <f t="shared" si="35"/>
        <v>31.582993000000002</v>
      </c>
      <c r="E200" s="10">
        <f t="shared" si="35"/>
        <v>32.559021000000001</v>
      </c>
      <c r="F200" s="10">
        <f t="shared" si="35"/>
        <v>33.269824</v>
      </c>
      <c r="G200" s="11"/>
    </row>
    <row r="201" spans="1:7" x14ac:dyDescent="0.25">
      <c r="A201" s="21"/>
      <c r="B201" s="13"/>
      <c r="C201" s="14"/>
      <c r="D201" s="14"/>
      <c r="E201" s="14"/>
      <c r="F201" s="14"/>
      <c r="G201" s="15"/>
    </row>
    <row r="203" spans="1:7" x14ac:dyDescent="0.25">
      <c r="B203" t="s">
        <v>26</v>
      </c>
    </row>
    <row r="204" spans="1:7" x14ac:dyDescent="0.25">
      <c r="A204" s="22" t="s">
        <v>45</v>
      </c>
      <c r="B204" s="1" t="s">
        <v>0</v>
      </c>
      <c r="C204" s="2"/>
      <c r="D204" s="2"/>
      <c r="E204" s="2"/>
      <c r="F204" s="2"/>
      <c r="G204" s="3"/>
    </row>
    <row r="205" spans="1:7" x14ac:dyDescent="0.25">
      <c r="A205" s="20" t="s">
        <v>105</v>
      </c>
      <c r="B205" s="4"/>
      <c r="C205" s="5" t="s">
        <v>1</v>
      </c>
      <c r="D205" s="5" t="s">
        <v>2</v>
      </c>
      <c r="E205" s="5" t="s">
        <v>3</v>
      </c>
      <c r="F205" s="5" t="s">
        <v>4</v>
      </c>
      <c r="G205" s="6"/>
    </row>
    <row r="206" spans="1:7" x14ac:dyDescent="0.25">
      <c r="A206" s="20" t="s">
        <v>106</v>
      </c>
      <c r="B206" s="7" t="s">
        <v>5</v>
      </c>
      <c r="C206" s="8">
        <v>29.08</v>
      </c>
      <c r="D206" s="8">
        <v>29.98</v>
      </c>
      <c r="E206" s="8">
        <v>30.91</v>
      </c>
      <c r="F206" s="8">
        <v>31.86</v>
      </c>
      <c r="G206" s="6"/>
    </row>
    <row r="207" spans="1:7" x14ac:dyDescent="0.25">
      <c r="A207" s="20" t="s">
        <v>107</v>
      </c>
      <c r="B207" s="4"/>
      <c r="G207" s="6"/>
    </row>
    <row r="208" spans="1:7" x14ac:dyDescent="0.25">
      <c r="A208" s="20"/>
      <c r="B208" s="9" t="s">
        <v>6</v>
      </c>
      <c r="C208" s="10">
        <f t="shared" ref="C208:F208" si="36">C206*1.03</f>
        <v>29.952399999999997</v>
      </c>
      <c r="D208" s="10">
        <f t="shared" si="36"/>
        <v>30.8794</v>
      </c>
      <c r="E208" s="10">
        <f t="shared" si="36"/>
        <v>31.837300000000003</v>
      </c>
      <c r="F208" s="10">
        <f t="shared" si="36"/>
        <v>32.815800000000003</v>
      </c>
      <c r="G208" s="11"/>
    </row>
    <row r="209" spans="1:7" x14ac:dyDescent="0.25">
      <c r="A209" s="20"/>
      <c r="B209" s="4"/>
      <c r="G209" s="12"/>
    </row>
    <row r="210" spans="1:7" x14ac:dyDescent="0.25">
      <c r="A210" s="20"/>
      <c r="B210" s="9" t="s">
        <v>7</v>
      </c>
      <c r="C210" s="10">
        <f t="shared" ref="C210:F210" si="37">C208*1.03</f>
        <v>30.850971999999999</v>
      </c>
      <c r="D210" s="10">
        <f t="shared" si="37"/>
        <v>31.805782000000001</v>
      </c>
      <c r="E210" s="10">
        <f t="shared" si="37"/>
        <v>32.792419000000002</v>
      </c>
      <c r="F210" s="10">
        <f t="shared" si="37"/>
        <v>33.800274000000002</v>
      </c>
      <c r="G210" s="11"/>
    </row>
    <row r="211" spans="1:7" x14ac:dyDescent="0.25">
      <c r="A211" s="21"/>
      <c r="B211" s="13"/>
      <c r="C211" s="14"/>
      <c r="D211" s="14"/>
      <c r="E211" s="14"/>
      <c r="F211" s="14"/>
      <c r="G211" s="15"/>
    </row>
    <row r="213" spans="1:7" x14ac:dyDescent="0.25">
      <c r="B213" t="s">
        <v>27</v>
      </c>
    </row>
    <row r="214" spans="1:7" x14ac:dyDescent="0.25">
      <c r="A214" s="22" t="s">
        <v>45</v>
      </c>
      <c r="B214" s="1" t="s">
        <v>0</v>
      </c>
      <c r="C214" s="2"/>
      <c r="D214" s="2"/>
      <c r="E214" s="2"/>
      <c r="F214" s="2"/>
      <c r="G214" s="3"/>
    </row>
    <row r="215" spans="1:7" x14ac:dyDescent="0.25">
      <c r="A215" s="20" t="s">
        <v>108</v>
      </c>
      <c r="B215" s="4"/>
      <c r="C215" s="5" t="s">
        <v>1</v>
      </c>
      <c r="D215" s="5" t="s">
        <v>2</v>
      </c>
      <c r="E215" s="5" t="s">
        <v>3</v>
      </c>
      <c r="F215" s="5" t="s">
        <v>4</v>
      </c>
      <c r="G215" s="6"/>
    </row>
    <row r="216" spans="1:7" x14ac:dyDescent="0.25">
      <c r="A216" s="20" t="s">
        <v>109</v>
      </c>
      <c r="B216" s="7" t="s">
        <v>5</v>
      </c>
      <c r="C216" s="8">
        <v>29.13</v>
      </c>
      <c r="D216" s="8">
        <v>30.03</v>
      </c>
      <c r="E216" s="8">
        <v>30.96</v>
      </c>
      <c r="F216" s="8">
        <v>31.92</v>
      </c>
      <c r="G216" s="6"/>
    </row>
    <row r="217" spans="1:7" x14ac:dyDescent="0.25">
      <c r="A217" s="20" t="s">
        <v>110</v>
      </c>
      <c r="B217" s="4"/>
      <c r="G217" s="6"/>
    </row>
    <row r="218" spans="1:7" x14ac:dyDescent="0.25">
      <c r="A218" s="20" t="s">
        <v>111</v>
      </c>
      <c r="B218" s="9" t="s">
        <v>6</v>
      </c>
      <c r="C218" s="10">
        <f t="shared" ref="C218:F218" si="38">C216*1.03</f>
        <v>30.003899999999998</v>
      </c>
      <c r="D218" s="10">
        <f t="shared" si="38"/>
        <v>30.930900000000001</v>
      </c>
      <c r="E218" s="10">
        <f t="shared" si="38"/>
        <v>31.888800000000003</v>
      </c>
      <c r="F218" s="10">
        <f t="shared" si="38"/>
        <v>32.877600000000001</v>
      </c>
      <c r="G218" s="11"/>
    </row>
    <row r="219" spans="1:7" x14ac:dyDescent="0.25">
      <c r="A219" s="20"/>
      <c r="B219" s="4"/>
      <c r="G219" s="12"/>
    </row>
    <row r="220" spans="1:7" x14ac:dyDescent="0.25">
      <c r="A220" s="20"/>
      <c r="B220" s="9" t="s">
        <v>7</v>
      </c>
      <c r="C220" s="10">
        <f t="shared" ref="C220:F220" si="39">C218*1.03</f>
        <v>30.904017</v>
      </c>
      <c r="D220" s="10">
        <f t="shared" si="39"/>
        <v>31.858827000000002</v>
      </c>
      <c r="E220" s="10">
        <f t="shared" si="39"/>
        <v>32.845464000000007</v>
      </c>
      <c r="F220" s="10">
        <f t="shared" si="39"/>
        <v>33.863928000000001</v>
      </c>
      <c r="G220" s="11"/>
    </row>
    <row r="221" spans="1:7" x14ac:dyDescent="0.25">
      <c r="A221" s="21"/>
      <c r="B221" s="13"/>
      <c r="C221" s="14"/>
      <c r="D221" s="14"/>
      <c r="E221" s="14"/>
      <c r="F221" s="14"/>
      <c r="G221" s="15"/>
    </row>
    <row r="223" spans="1:7" x14ac:dyDescent="0.25">
      <c r="B223" t="s">
        <v>28</v>
      </c>
    </row>
    <row r="224" spans="1:7" x14ac:dyDescent="0.25">
      <c r="A224" s="22" t="s">
        <v>45</v>
      </c>
      <c r="B224" s="1" t="s">
        <v>0</v>
      </c>
      <c r="C224" s="2"/>
      <c r="D224" s="2"/>
      <c r="E224" s="2"/>
      <c r="F224" s="2"/>
      <c r="G224" s="3"/>
    </row>
    <row r="225" spans="1:7" x14ac:dyDescent="0.25">
      <c r="A225" s="20" t="s">
        <v>112</v>
      </c>
      <c r="B225" s="4"/>
      <c r="C225" s="5" t="s">
        <v>1</v>
      </c>
      <c r="D225" s="5" t="s">
        <v>2</v>
      </c>
      <c r="E225" s="5" t="s">
        <v>3</v>
      </c>
      <c r="F225" s="5" t="s">
        <v>4</v>
      </c>
      <c r="G225" s="6"/>
    </row>
    <row r="226" spans="1:7" x14ac:dyDescent="0.25">
      <c r="A226" s="20"/>
      <c r="B226" s="7" t="s">
        <v>5</v>
      </c>
      <c r="C226" s="8">
        <v>29.42</v>
      </c>
      <c r="D226" s="8">
        <v>30.32</v>
      </c>
      <c r="E226" s="8">
        <v>31.26</v>
      </c>
      <c r="F226" s="8">
        <v>32.229999999999997</v>
      </c>
      <c r="G226" s="6"/>
    </row>
    <row r="227" spans="1:7" x14ac:dyDescent="0.25">
      <c r="A227" s="20"/>
      <c r="B227" s="4"/>
      <c r="G227" s="6"/>
    </row>
    <row r="228" spans="1:7" x14ac:dyDescent="0.25">
      <c r="A228" s="20"/>
      <c r="B228" s="9" t="s">
        <v>6</v>
      </c>
      <c r="C228" s="10">
        <f t="shared" ref="C228:F228" si="40">C226*1.03</f>
        <v>30.302600000000002</v>
      </c>
      <c r="D228" s="10">
        <f t="shared" si="40"/>
        <v>31.229600000000001</v>
      </c>
      <c r="E228" s="10">
        <f t="shared" si="40"/>
        <v>32.197800000000001</v>
      </c>
      <c r="F228" s="10">
        <f t="shared" si="40"/>
        <v>33.196899999999999</v>
      </c>
      <c r="G228" s="11"/>
    </row>
    <row r="229" spans="1:7" x14ac:dyDescent="0.25">
      <c r="A229" s="20"/>
      <c r="B229" s="4"/>
      <c r="G229" s="12"/>
    </row>
    <row r="230" spans="1:7" x14ac:dyDescent="0.25">
      <c r="A230" s="20"/>
      <c r="B230" s="9" t="s">
        <v>7</v>
      </c>
      <c r="C230" s="10">
        <f t="shared" ref="C230:F230" si="41">C228*1.03</f>
        <v>31.211678000000003</v>
      </c>
      <c r="D230" s="10">
        <f t="shared" si="41"/>
        <v>32.166488000000001</v>
      </c>
      <c r="E230" s="10">
        <f t="shared" si="41"/>
        <v>33.163734000000005</v>
      </c>
      <c r="F230" s="10">
        <f t="shared" si="41"/>
        <v>34.192807000000002</v>
      </c>
      <c r="G230" s="11"/>
    </row>
    <row r="231" spans="1:7" x14ac:dyDescent="0.25">
      <c r="A231" s="21"/>
      <c r="B231" s="13"/>
      <c r="C231" s="14"/>
      <c r="D231" s="14"/>
      <c r="E231" s="14"/>
      <c r="F231" s="14"/>
      <c r="G231" s="15"/>
    </row>
    <row r="233" spans="1:7" x14ac:dyDescent="0.25">
      <c r="B233" t="s">
        <v>29</v>
      </c>
    </row>
    <row r="234" spans="1:7" x14ac:dyDescent="0.25">
      <c r="A234" s="22" t="s">
        <v>45</v>
      </c>
      <c r="B234" s="1" t="s">
        <v>0</v>
      </c>
      <c r="C234" s="2"/>
      <c r="D234" s="2"/>
      <c r="E234" s="2"/>
      <c r="F234" s="2"/>
      <c r="G234" s="3"/>
    </row>
    <row r="235" spans="1:7" x14ac:dyDescent="0.25">
      <c r="A235" s="20" t="s">
        <v>113</v>
      </c>
      <c r="B235" s="4"/>
      <c r="C235" s="5" t="s">
        <v>1</v>
      </c>
      <c r="D235" s="5" t="s">
        <v>2</v>
      </c>
      <c r="E235" s="5" t="s">
        <v>3</v>
      </c>
      <c r="F235" s="5" t="s">
        <v>4</v>
      </c>
      <c r="G235" s="6"/>
    </row>
    <row r="236" spans="1:7" x14ac:dyDescent="0.25">
      <c r="A236" s="20"/>
      <c r="B236" s="7" t="s">
        <v>5</v>
      </c>
      <c r="C236" s="8">
        <v>29.81</v>
      </c>
      <c r="D236" s="8">
        <v>30.73</v>
      </c>
      <c r="E236" s="8">
        <v>31.69</v>
      </c>
      <c r="F236" s="8">
        <v>32.659999999999997</v>
      </c>
      <c r="G236" s="6"/>
    </row>
    <row r="237" spans="1:7" x14ac:dyDescent="0.25">
      <c r="A237" s="20"/>
      <c r="B237" s="4"/>
      <c r="G237" s="6"/>
    </row>
    <row r="238" spans="1:7" x14ac:dyDescent="0.25">
      <c r="A238" s="20"/>
      <c r="B238" s="9" t="s">
        <v>6</v>
      </c>
      <c r="C238" s="10">
        <f t="shared" ref="C238:F238" si="42">C236*1.03</f>
        <v>30.7043</v>
      </c>
      <c r="D238" s="10">
        <f t="shared" si="42"/>
        <v>31.651900000000001</v>
      </c>
      <c r="E238" s="10">
        <f t="shared" si="42"/>
        <v>32.640700000000002</v>
      </c>
      <c r="F238" s="10">
        <f t="shared" si="42"/>
        <v>33.639799999999994</v>
      </c>
      <c r="G238" s="11"/>
    </row>
    <row r="239" spans="1:7" x14ac:dyDescent="0.25">
      <c r="A239" s="20"/>
      <c r="B239" s="4"/>
      <c r="G239" s="12"/>
    </row>
    <row r="240" spans="1:7" x14ac:dyDescent="0.25">
      <c r="A240" s="20"/>
      <c r="B240" s="9" t="s">
        <v>7</v>
      </c>
      <c r="C240" s="10">
        <f t="shared" ref="C240:F240" si="43">C238*1.03</f>
        <v>31.625429</v>
      </c>
      <c r="D240" s="10">
        <f t="shared" si="43"/>
        <v>32.601457000000003</v>
      </c>
      <c r="E240" s="10">
        <f t="shared" si="43"/>
        <v>33.619921000000005</v>
      </c>
      <c r="F240" s="10">
        <f t="shared" si="43"/>
        <v>34.648993999999995</v>
      </c>
      <c r="G240" s="11"/>
    </row>
    <row r="241" spans="1:7" x14ac:dyDescent="0.25">
      <c r="A241" s="21"/>
      <c r="B241" s="13"/>
      <c r="C241" s="14"/>
      <c r="D241" s="14"/>
      <c r="E241" s="14"/>
      <c r="F241" s="14"/>
      <c r="G241" s="15"/>
    </row>
    <row r="243" spans="1:7" x14ac:dyDescent="0.25">
      <c r="B243" t="s">
        <v>30</v>
      </c>
    </row>
    <row r="244" spans="1:7" x14ac:dyDescent="0.25">
      <c r="A244" s="22" t="s">
        <v>45</v>
      </c>
      <c r="B244" s="1" t="s">
        <v>0</v>
      </c>
      <c r="C244" s="2"/>
      <c r="D244" s="2"/>
      <c r="E244" s="2"/>
      <c r="F244" s="2"/>
      <c r="G244" s="3"/>
    </row>
    <row r="245" spans="1:7" x14ac:dyDescent="0.25">
      <c r="A245" s="20" t="s">
        <v>114</v>
      </c>
      <c r="B245" s="4"/>
      <c r="C245" s="5" t="s">
        <v>1</v>
      </c>
      <c r="D245" s="5" t="s">
        <v>2</v>
      </c>
      <c r="E245" s="5" t="s">
        <v>3</v>
      </c>
      <c r="F245" s="5" t="s">
        <v>4</v>
      </c>
      <c r="G245" s="6"/>
    </row>
    <row r="246" spans="1:7" x14ac:dyDescent="0.25">
      <c r="A246" s="20" t="s">
        <v>115</v>
      </c>
      <c r="B246" s="7" t="s">
        <v>5</v>
      </c>
      <c r="C246" s="8">
        <v>29.94</v>
      </c>
      <c r="D246" s="8">
        <v>30.86</v>
      </c>
      <c r="E246" s="8">
        <v>31.82</v>
      </c>
      <c r="F246" s="8">
        <v>32.799999999999997</v>
      </c>
      <c r="G246" s="6"/>
    </row>
    <row r="247" spans="1:7" x14ac:dyDescent="0.25">
      <c r="A247" s="20"/>
      <c r="B247" s="4"/>
      <c r="G247" s="6"/>
    </row>
    <row r="248" spans="1:7" x14ac:dyDescent="0.25">
      <c r="A248" s="20"/>
      <c r="B248" s="9" t="s">
        <v>6</v>
      </c>
      <c r="C248" s="10">
        <f t="shared" ref="C248:F248" si="44">C246*1.03</f>
        <v>30.838200000000001</v>
      </c>
      <c r="D248" s="10">
        <f t="shared" si="44"/>
        <v>31.785800000000002</v>
      </c>
      <c r="E248" s="10">
        <f t="shared" si="44"/>
        <v>32.7746</v>
      </c>
      <c r="F248" s="10">
        <f t="shared" si="44"/>
        <v>33.783999999999999</v>
      </c>
      <c r="G248" s="11"/>
    </row>
    <row r="249" spans="1:7" x14ac:dyDescent="0.25">
      <c r="A249" s="20"/>
      <c r="B249" s="4"/>
      <c r="G249" s="12"/>
    </row>
    <row r="250" spans="1:7" x14ac:dyDescent="0.25">
      <c r="A250" s="20"/>
      <c r="B250" s="9" t="s">
        <v>7</v>
      </c>
      <c r="C250" s="10">
        <f t="shared" ref="C250:F250" si="45">C248*1.03</f>
        <v>31.763346000000002</v>
      </c>
      <c r="D250" s="10">
        <f t="shared" si="45"/>
        <v>32.739374000000005</v>
      </c>
      <c r="E250" s="10">
        <f t="shared" si="45"/>
        <v>33.757838</v>
      </c>
      <c r="F250" s="10">
        <f t="shared" si="45"/>
        <v>34.797519999999999</v>
      </c>
      <c r="G250" s="11"/>
    </row>
    <row r="251" spans="1:7" x14ac:dyDescent="0.25">
      <c r="A251" s="21"/>
      <c r="B251" s="13"/>
      <c r="C251" s="14"/>
      <c r="D251" s="14"/>
      <c r="E251" s="14"/>
      <c r="F251" s="14"/>
      <c r="G251" s="15"/>
    </row>
    <row r="253" spans="1:7" x14ac:dyDescent="0.25">
      <c r="B253" t="s">
        <v>31</v>
      </c>
    </row>
    <row r="254" spans="1:7" x14ac:dyDescent="0.25">
      <c r="A254" s="22" t="s">
        <v>45</v>
      </c>
      <c r="B254" s="1" t="s">
        <v>0</v>
      </c>
      <c r="C254" s="2"/>
      <c r="D254" s="2"/>
      <c r="E254" s="2"/>
      <c r="F254" s="2"/>
      <c r="G254" s="3"/>
    </row>
    <row r="255" spans="1:7" x14ac:dyDescent="0.25">
      <c r="A255" s="20" t="s">
        <v>116</v>
      </c>
      <c r="B255" s="4"/>
      <c r="C255" s="5" t="s">
        <v>1</v>
      </c>
      <c r="D255" s="5" t="s">
        <v>2</v>
      </c>
      <c r="E255" s="5" t="s">
        <v>3</v>
      </c>
      <c r="F255" s="5" t="s">
        <v>4</v>
      </c>
      <c r="G255" s="6"/>
    </row>
    <row r="256" spans="1:7" x14ac:dyDescent="0.25">
      <c r="A256" s="20"/>
      <c r="B256" s="7" t="s">
        <v>5</v>
      </c>
      <c r="C256" s="8">
        <v>30.86</v>
      </c>
      <c r="D256" s="8">
        <v>31.82</v>
      </c>
      <c r="E256" s="8">
        <v>32.799999999999997</v>
      </c>
      <c r="F256" s="8">
        <v>33.82</v>
      </c>
      <c r="G256" s="6"/>
    </row>
    <row r="257" spans="1:7" x14ac:dyDescent="0.25">
      <c r="A257" s="20"/>
      <c r="B257" s="4"/>
      <c r="G257" s="6"/>
    </row>
    <row r="258" spans="1:7" x14ac:dyDescent="0.25">
      <c r="A258" s="20"/>
      <c r="B258" s="9" t="s">
        <v>6</v>
      </c>
      <c r="C258" s="10">
        <f t="shared" ref="C258:F258" si="46">C256*1.03</f>
        <v>31.785800000000002</v>
      </c>
      <c r="D258" s="10">
        <f t="shared" si="46"/>
        <v>32.7746</v>
      </c>
      <c r="E258" s="10">
        <f t="shared" si="46"/>
        <v>33.783999999999999</v>
      </c>
      <c r="F258" s="10">
        <f t="shared" si="46"/>
        <v>34.834600000000002</v>
      </c>
      <c r="G258" s="11"/>
    </row>
    <row r="259" spans="1:7" x14ac:dyDescent="0.25">
      <c r="A259" s="20"/>
      <c r="B259" s="4"/>
      <c r="G259" s="12"/>
    </row>
    <row r="260" spans="1:7" x14ac:dyDescent="0.25">
      <c r="A260" s="20"/>
      <c r="B260" s="9" t="s">
        <v>7</v>
      </c>
      <c r="C260" s="10">
        <f t="shared" ref="C260:F260" si="47">C258*1.03</f>
        <v>32.739374000000005</v>
      </c>
      <c r="D260" s="10">
        <f t="shared" si="47"/>
        <v>33.757838</v>
      </c>
      <c r="E260" s="10">
        <f t="shared" si="47"/>
        <v>34.797519999999999</v>
      </c>
      <c r="F260" s="10">
        <f t="shared" si="47"/>
        <v>35.879638</v>
      </c>
      <c r="G260" s="11"/>
    </row>
    <row r="261" spans="1:7" x14ac:dyDescent="0.25">
      <c r="A261" s="21"/>
      <c r="B261" s="13"/>
      <c r="C261" s="14"/>
      <c r="D261" s="14"/>
      <c r="E261" s="14"/>
      <c r="F261" s="14"/>
      <c r="G261" s="15"/>
    </row>
    <row r="263" spans="1:7" x14ac:dyDescent="0.25">
      <c r="B263" t="s">
        <v>32</v>
      </c>
    </row>
    <row r="264" spans="1:7" x14ac:dyDescent="0.25">
      <c r="A264" s="22" t="s">
        <v>45</v>
      </c>
      <c r="B264" s="1" t="s">
        <v>0</v>
      </c>
      <c r="C264" s="2"/>
      <c r="D264" s="2"/>
      <c r="E264" s="2"/>
      <c r="F264" s="2"/>
      <c r="G264" s="3"/>
    </row>
    <row r="265" spans="1:7" x14ac:dyDescent="0.25">
      <c r="A265" s="20" t="s">
        <v>117</v>
      </c>
      <c r="B265" s="4"/>
      <c r="C265" s="5" t="s">
        <v>1</v>
      </c>
      <c r="D265" s="5" t="s">
        <v>2</v>
      </c>
      <c r="E265" s="5" t="s">
        <v>3</v>
      </c>
      <c r="F265" s="5" t="s">
        <v>4</v>
      </c>
      <c r="G265" s="6"/>
    </row>
    <row r="266" spans="1:7" x14ac:dyDescent="0.25">
      <c r="A266" s="20" t="s">
        <v>118</v>
      </c>
      <c r="B266" s="7" t="s">
        <v>5</v>
      </c>
      <c r="C266" s="8">
        <v>32.82</v>
      </c>
      <c r="D266" s="8">
        <v>33.840000000000003</v>
      </c>
      <c r="E266" s="8">
        <v>34.89</v>
      </c>
      <c r="F266" s="8">
        <v>35.97</v>
      </c>
      <c r="G266" s="6"/>
    </row>
    <row r="267" spans="1:7" x14ac:dyDescent="0.25">
      <c r="A267" s="20"/>
      <c r="B267" s="4"/>
      <c r="G267" s="6"/>
    </row>
    <row r="268" spans="1:7" x14ac:dyDescent="0.25">
      <c r="A268" s="20"/>
      <c r="B268" s="9" t="s">
        <v>6</v>
      </c>
      <c r="C268" s="10">
        <f t="shared" ref="C268:F268" si="48">C266*1.03</f>
        <v>33.804600000000001</v>
      </c>
      <c r="D268" s="10">
        <f t="shared" si="48"/>
        <v>34.855200000000004</v>
      </c>
      <c r="E268" s="10">
        <f t="shared" si="48"/>
        <v>35.936700000000002</v>
      </c>
      <c r="F268" s="10">
        <f t="shared" si="48"/>
        <v>37.049100000000003</v>
      </c>
      <c r="G268" s="11"/>
    </row>
    <row r="269" spans="1:7" x14ac:dyDescent="0.25">
      <c r="A269" s="20"/>
      <c r="B269" s="4"/>
      <c r="G269" s="12"/>
    </row>
    <row r="270" spans="1:7" x14ac:dyDescent="0.25">
      <c r="A270" s="20"/>
      <c r="B270" s="9" t="s">
        <v>7</v>
      </c>
      <c r="C270" s="10">
        <f t="shared" ref="C270:F270" si="49">C268*1.03</f>
        <v>34.818738000000003</v>
      </c>
      <c r="D270" s="10">
        <f t="shared" si="49"/>
        <v>35.900856000000005</v>
      </c>
      <c r="E270" s="10">
        <f t="shared" si="49"/>
        <v>37.014801000000006</v>
      </c>
      <c r="F270" s="10">
        <f t="shared" si="49"/>
        <v>38.160573000000007</v>
      </c>
      <c r="G270" s="11"/>
    </row>
    <row r="271" spans="1:7" x14ac:dyDescent="0.25">
      <c r="A271" s="21"/>
      <c r="B271" s="13"/>
      <c r="C271" s="14"/>
      <c r="D271" s="14"/>
      <c r="E271" s="14"/>
      <c r="F271" s="14"/>
      <c r="G271" s="15"/>
    </row>
    <row r="273" spans="1:7" x14ac:dyDescent="0.25">
      <c r="B273" t="s">
        <v>33</v>
      </c>
    </row>
    <row r="274" spans="1:7" x14ac:dyDescent="0.25">
      <c r="A274" s="22" t="s">
        <v>45</v>
      </c>
      <c r="B274" s="1" t="s">
        <v>0</v>
      </c>
      <c r="C274" s="2"/>
      <c r="D274" s="2"/>
      <c r="E274" s="2"/>
      <c r="F274" s="2"/>
      <c r="G274" s="3"/>
    </row>
    <row r="275" spans="1:7" x14ac:dyDescent="0.25">
      <c r="A275" s="20" t="s">
        <v>119</v>
      </c>
      <c r="B275" s="4"/>
      <c r="C275" s="5" t="s">
        <v>1</v>
      </c>
      <c r="D275" s="5" t="s">
        <v>2</v>
      </c>
      <c r="E275" s="5" t="s">
        <v>3</v>
      </c>
      <c r="F275" s="5" t="s">
        <v>4</v>
      </c>
      <c r="G275" s="6"/>
    </row>
    <row r="276" spans="1:7" x14ac:dyDescent="0.25">
      <c r="A276" s="20" t="s">
        <v>120</v>
      </c>
      <c r="B276" s="7" t="s">
        <v>5</v>
      </c>
      <c r="C276" s="8">
        <v>31.19</v>
      </c>
      <c r="D276" s="8">
        <v>32.15</v>
      </c>
      <c r="E276" s="8">
        <v>33.15</v>
      </c>
      <c r="F276" s="8">
        <v>34.18</v>
      </c>
      <c r="G276" s="6"/>
    </row>
    <row r="277" spans="1:7" x14ac:dyDescent="0.25">
      <c r="A277" s="20" t="s">
        <v>121</v>
      </c>
      <c r="B277" s="4"/>
      <c r="G277" s="6"/>
    </row>
    <row r="278" spans="1:7" x14ac:dyDescent="0.25">
      <c r="A278" s="20" t="s">
        <v>122</v>
      </c>
      <c r="B278" s="9" t="s">
        <v>6</v>
      </c>
      <c r="C278" s="10">
        <f t="shared" ref="C278:F278" si="50">C276*1.03</f>
        <v>32.125700000000002</v>
      </c>
      <c r="D278" s="10">
        <f t="shared" si="50"/>
        <v>33.1145</v>
      </c>
      <c r="E278" s="10">
        <f t="shared" si="50"/>
        <v>34.144500000000001</v>
      </c>
      <c r="F278" s="10">
        <f t="shared" si="50"/>
        <v>35.205399999999997</v>
      </c>
      <c r="G278" s="11"/>
    </row>
    <row r="279" spans="1:7" x14ac:dyDescent="0.25">
      <c r="A279" s="20"/>
      <c r="B279" s="4"/>
      <c r="G279" s="12"/>
    </row>
    <row r="280" spans="1:7" x14ac:dyDescent="0.25">
      <c r="A280" s="20"/>
      <c r="B280" s="9" t="s">
        <v>7</v>
      </c>
      <c r="C280" s="10">
        <f t="shared" ref="C280:F280" si="51">C278*1.03</f>
        <v>33.089471000000003</v>
      </c>
      <c r="D280" s="10">
        <f t="shared" si="51"/>
        <v>34.107934999999998</v>
      </c>
      <c r="E280" s="10">
        <f t="shared" si="51"/>
        <v>35.168835000000001</v>
      </c>
      <c r="F280" s="10">
        <f t="shared" si="51"/>
        <v>36.261561999999998</v>
      </c>
      <c r="G280" s="11"/>
    </row>
    <row r="281" spans="1:7" x14ac:dyDescent="0.25">
      <c r="A281" s="21"/>
      <c r="B281" s="13"/>
      <c r="C281" s="14"/>
      <c r="D281" s="14"/>
      <c r="E281" s="14"/>
      <c r="F281" s="14"/>
      <c r="G281" s="15"/>
    </row>
    <row r="283" spans="1:7" x14ac:dyDescent="0.25">
      <c r="B283" t="s">
        <v>34</v>
      </c>
    </row>
    <row r="284" spans="1:7" x14ac:dyDescent="0.25">
      <c r="A284" s="22" t="s">
        <v>45</v>
      </c>
      <c r="B284" s="1" t="s">
        <v>0</v>
      </c>
      <c r="C284" s="2"/>
      <c r="D284" s="2"/>
      <c r="E284" s="2"/>
      <c r="F284" s="2"/>
      <c r="G284" s="3"/>
    </row>
    <row r="285" spans="1:7" x14ac:dyDescent="0.25">
      <c r="A285" s="20" t="s">
        <v>123</v>
      </c>
      <c r="B285" s="4"/>
      <c r="C285" s="5" t="s">
        <v>1</v>
      </c>
      <c r="D285" s="5" t="s">
        <v>2</v>
      </c>
      <c r="E285" s="5" t="s">
        <v>3</v>
      </c>
      <c r="F285" s="5" t="s">
        <v>4</v>
      </c>
      <c r="G285" s="6"/>
    </row>
    <row r="286" spans="1:7" x14ac:dyDescent="0.25">
      <c r="A286" s="20"/>
      <c r="B286" s="7" t="s">
        <v>5</v>
      </c>
      <c r="C286" s="8">
        <v>31.54</v>
      </c>
      <c r="D286" s="8">
        <v>32.51</v>
      </c>
      <c r="E286" s="8">
        <v>33.520000000000003</v>
      </c>
      <c r="F286" s="8">
        <v>34.56</v>
      </c>
      <c r="G286" s="6"/>
    </row>
    <row r="287" spans="1:7" x14ac:dyDescent="0.25">
      <c r="A287" s="20"/>
      <c r="B287" s="4"/>
      <c r="G287" s="6"/>
    </row>
    <row r="288" spans="1:7" x14ac:dyDescent="0.25">
      <c r="A288" s="20"/>
      <c r="B288" s="9" t="s">
        <v>6</v>
      </c>
      <c r="C288" s="10">
        <f t="shared" ref="C288:F288" si="52">C286*1.03</f>
        <v>32.486199999999997</v>
      </c>
      <c r="D288" s="10">
        <f t="shared" si="52"/>
        <v>33.485300000000002</v>
      </c>
      <c r="E288" s="10">
        <f t="shared" si="52"/>
        <v>34.525600000000004</v>
      </c>
      <c r="F288" s="10">
        <f t="shared" si="52"/>
        <v>35.596800000000002</v>
      </c>
      <c r="G288" s="11"/>
    </row>
    <row r="289" spans="1:7" x14ac:dyDescent="0.25">
      <c r="A289" s="20"/>
      <c r="B289" s="4"/>
      <c r="G289" s="12"/>
    </row>
    <row r="290" spans="1:7" x14ac:dyDescent="0.25">
      <c r="A290" s="20"/>
      <c r="B290" s="9" t="s">
        <v>7</v>
      </c>
      <c r="C290" s="10">
        <f t="shared" ref="C290:F290" si="53">C288*1.03</f>
        <v>33.460785999999999</v>
      </c>
      <c r="D290" s="10">
        <f t="shared" si="53"/>
        <v>34.489859000000003</v>
      </c>
      <c r="E290" s="10">
        <f t="shared" si="53"/>
        <v>35.561368000000009</v>
      </c>
      <c r="F290" s="10">
        <f t="shared" si="53"/>
        <v>36.664704</v>
      </c>
      <c r="G290" s="11"/>
    </row>
    <row r="291" spans="1:7" x14ac:dyDescent="0.25">
      <c r="A291" s="21"/>
      <c r="B291" s="13"/>
      <c r="C291" s="14"/>
      <c r="D291" s="14"/>
      <c r="E291" s="14"/>
      <c r="F291" s="14"/>
      <c r="G291" s="15"/>
    </row>
    <row r="293" spans="1:7" x14ac:dyDescent="0.25">
      <c r="B293" t="s">
        <v>35</v>
      </c>
    </row>
    <row r="294" spans="1:7" x14ac:dyDescent="0.25">
      <c r="A294" s="22" t="s">
        <v>45</v>
      </c>
      <c r="B294" s="1" t="s">
        <v>0</v>
      </c>
      <c r="C294" s="2"/>
      <c r="D294" s="2"/>
      <c r="E294" s="2"/>
      <c r="F294" s="2"/>
      <c r="G294" s="3"/>
    </row>
    <row r="295" spans="1:7" x14ac:dyDescent="0.25">
      <c r="A295" s="20" t="s">
        <v>124</v>
      </c>
      <c r="B295" s="4"/>
      <c r="C295" s="5" t="s">
        <v>1</v>
      </c>
      <c r="D295" s="5" t="s">
        <v>2</v>
      </c>
      <c r="E295" s="5" t="s">
        <v>3</v>
      </c>
      <c r="F295" s="5" t="s">
        <v>4</v>
      </c>
      <c r="G295" s="6"/>
    </row>
    <row r="296" spans="1:7" x14ac:dyDescent="0.25">
      <c r="A296" s="20" t="s">
        <v>125</v>
      </c>
      <c r="B296" s="7" t="s">
        <v>5</v>
      </c>
      <c r="C296" s="8">
        <v>32.799999999999997</v>
      </c>
      <c r="D296" s="8">
        <v>33.82</v>
      </c>
      <c r="E296" s="8">
        <v>34.869999999999997</v>
      </c>
      <c r="F296" s="8">
        <v>35.950000000000003</v>
      </c>
      <c r="G296" s="6"/>
    </row>
    <row r="297" spans="1:7" x14ac:dyDescent="0.25">
      <c r="A297" s="20" t="s">
        <v>126</v>
      </c>
      <c r="B297" s="4"/>
      <c r="G297" s="6"/>
    </row>
    <row r="298" spans="1:7" x14ac:dyDescent="0.25">
      <c r="A298" s="20" t="s">
        <v>127</v>
      </c>
      <c r="B298" s="9" t="s">
        <v>6</v>
      </c>
      <c r="C298" s="10">
        <f t="shared" ref="C298:F298" si="54">C296*1.03</f>
        <v>33.783999999999999</v>
      </c>
      <c r="D298" s="10">
        <f t="shared" si="54"/>
        <v>34.834600000000002</v>
      </c>
      <c r="E298" s="10">
        <f t="shared" si="54"/>
        <v>35.9161</v>
      </c>
      <c r="F298" s="10">
        <f t="shared" si="54"/>
        <v>37.028500000000001</v>
      </c>
      <c r="G298" s="11"/>
    </row>
    <row r="299" spans="1:7" x14ac:dyDescent="0.25">
      <c r="A299" s="20" t="s">
        <v>128</v>
      </c>
      <c r="B299" s="4"/>
      <c r="G299" s="12"/>
    </row>
    <row r="300" spans="1:7" x14ac:dyDescent="0.25">
      <c r="A300" s="20" t="s">
        <v>129</v>
      </c>
      <c r="B300" s="9" t="s">
        <v>7</v>
      </c>
      <c r="C300" s="10">
        <f>C298*1.03</f>
        <v>34.797519999999999</v>
      </c>
      <c r="D300" s="10">
        <f>D298*1.03</f>
        <v>35.879638</v>
      </c>
      <c r="E300" s="10">
        <f>E298*1.03</f>
        <v>36.993583000000001</v>
      </c>
      <c r="F300" s="10">
        <f>F298*1.03</f>
        <v>38.139355000000002</v>
      </c>
      <c r="G300" s="11"/>
    </row>
    <row r="301" spans="1:7" x14ac:dyDescent="0.25">
      <c r="A301" s="20" t="s">
        <v>130</v>
      </c>
      <c r="B301" s="23"/>
      <c r="C301" s="24"/>
      <c r="D301" s="24"/>
      <c r="E301" s="24"/>
      <c r="F301" s="24"/>
      <c r="G301" s="11"/>
    </row>
    <row r="302" spans="1:7" x14ac:dyDescent="0.25">
      <c r="A302" s="20" t="s">
        <v>131</v>
      </c>
      <c r="B302" s="29"/>
      <c r="C302" s="30"/>
      <c r="D302" s="30"/>
      <c r="E302" s="30"/>
      <c r="F302" s="30"/>
      <c r="G302" s="11"/>
    </row>
    <row r="303" spans="1:7" x14ac:dyDescent="0.25">
      <c r="A303" s="20" t="s">
        <v>132</v>
      </c>
      <c r="B303" s="29"/>
      <c r="C303" s="30"/>
      <c r="D303" s="30"/>
      <c r="E303" s="30"/>
      <c r="F303" s="30"/>
      <c r="G303" s="11"/>
    </row>
    <row r="304" spans="1:7" x14ac:dyDescent="0.25">
      <c r="A304" s="20" t="s">
        <v>133</v>
      </c>
      <c r="B304" s="29"/>
      <c r="C304" s="30"/>
      <c r="D304" s="30"/>
      <c r="E304" s="30"/>
      <c r="F304" s="30"/>
      <c r="G304" s="11"/>
    </row>
    <row r="305" spans="1:7" x14ac:dyDescent="0.25">
      <c r="A305" s="20" t="s">
        <v>134</v>
      </c>
      <c r="B305" s="29"/>
      <c r="C305" s="30"/>
      <c r="D305" s="30"/>
      <c r="E305" s="30"/>
      <c r="F305" s="30"/>
      <c r="G305" s="11"/>
    </row>
    <row r="306" spans="1:7" x14ac:dyDescent="0.25">
      <c r="A306" s="20" t="s">
        <v>135</v>
      </c>
      <c r="B306" s="29"/>
      <c r="C306" s="30"/>
      <c r="D306" s="30"/>
      <c r="E306" s="30"/>
      <c r="F306" s="30"/>
      <c r="G306" s="11"/>
    </row>
    <row r="307" spans="1:7" x14ac:dyDescent="0.25">
      <c r="A307" s="21" t="s">
        <v>136</v>
      </c>
      <c r="B307" s="13"/>
      <c r="C307" s="14"/>
      <c r="D307" s="14"/>
      <c r="E307" s="14"/>
      <c r="F307" s="14"/>
      <c r="G307" s="15"/>
    </row>
    <row r="309" spans="1:7" x14ac:dyDescent="0.25">
      <c r="B309" t="s">
        <v>36</v>
      </c>
    </row>
    <row r="310" spans="1:7" x14ac:dyDescent="0.25">
      <c r="A310" s="22" t="s">
        <v>45</v>
      </c>
      <c r="B310" s="1" t="s">
        <v>0</v>
      </c>
      <c r="C310" s="2"/>
      <c r="D310" s="2"/>
      <c r="E310" s="2"/>
      <c r="F310" s="2"/>
      <c r="G310" s="3"/>
    </row>
    <row r="311" spans="1:7" x14ac:dyDescent="0.25">
      <c r="A311" s="20" t="s">
        <v>137</v>
      </c>
      <c r="B311" s="4"/>
      <c r="C311" s="5" t="s">
        <v>1</v>
      </c>
      <c r="D311" s="5" t="s">
        <v>2</v>
      </c>
      <c r="E311" s="5" t="s">
        <v>3</v>
      </c>
      <c r="F311" s="5" t="s">
        <v>4</v>
      </c>
      <c r="G311" s="6"/>
    </row>
    <row r="312" spans="1:7" x14ac:dyDescent="0.25">
      <c r="A312" s="20" t="s">
        <v>138</v>
      </c>
      <c r="B312" s="7" t="s">
        <v>5</v>
      </c>
      <c r="C312" s="8">
        <v>33.549999999999997</v>
      </c>
      <c r="D312" s="8">
        <v>34.590000000000003</v>
      </c>
      <c r="E312" s="8">
        <v>35.659999999999997</v>
      </c>
      <c r="F312" s="8">
        <v>36.75</v>
      </c>
      <c r="G312" s="6"/>
    </row>
    <row r="313" spans="1:7" x14ac:dyDescent="0.25">
      <c r="A313" s="20"/>
      <c r="B313" s="4"/>
      <c r="G313" s="6"/>
    </row>
    <row r="314" spans="1:7" x14ac:dyDescent="0.25">
      <c r="A314" s="20"/>
      <c r="B314" s="9" t="s">
        <v>6</v>
      </c>
      <c r="C314" s="10">
        <f t="shared" ref="C314:F314" si="55">C312*1.03</f>
        <v>34.5565</v>
      </c>
      <c r="D314" s="10">
        <f t="shared" si="55"/>
        <v>35.627700000000004</v>
      </c>
      <c r="E314" s="10">
        <f t="shared" si="55"/>
        <v>36.729799999999997</v>
      </c>
      <c r="F314" s="10">
        <f t="shared" si="55"/>
        <v>37.852499999999999</v>
      </c>
      <c r="G314" s="11"/>
    </row>
    <row r="315" spans="1:7" x14ac:dyDescent="0.25">
      <c r="A315" s="20"/>
      <c r="B315" s="4"/>
      <c r="G315" s="12"/>
    </row>
    <row r="316" spans="1:7" x14ac:dyDescent="0.25">
      <c r="A316" s="20"/>
      <c r="B316" s="9" t="s">
        <v>7</v>
      </c>
      <c r="C316" s="10">
        <f t="shared" ref="C316:F316" si="56">C314*1.03</f>
        <v>35.593195000000001</v>
      </c>
      <c r="D316" s="10">
        <f t="shared" si="56"/>
        <v>36.696531000000007</v>
      </c>
      <c r="E316" s="10">
        <f t="shared" si="56"/>
        <v>37.831693999999999</v>
      </c>
      <c r="F316" s="10">
        <f t="shared" si="56"/>
        <v>38.988075000000002</v>
      </c>
      <c r="G316" s="11"/>
    </row>
    <row r="317" spans="1:7" x14ac:dyDescent="0.25">
      <c r="A317" s="21"/>
      <c r="B317" s="13"/>
      <c r="C317" s="14"/>
      <c r="D317" s="14"/>
      <c r="E317" s="14"/>
      <c r="F317" s="14"/>
      <c r="G317" s="15"/>
    </row>
    <row r="319" spans="1:7" x14ac:dyDescent="0.25">
      <c r="B319" t="s">
        <v>37</v>
      </c>
    </row>
    <row r="320" spans="1:7" x14ac:dyDescent="0.25">
      <c r="A320" s="22" t="s">
        <v>45</v>
      </c>
      <c r="B320" s="1" t="s">
        <v>0</v>
      </c>
      <c r="C320" s="2"/>
      <c r="D320" s="2"/>
      <c r="E320" s="2"/>
      <c r="F320" s="2"/>
      <c r="G320" s="3"/>
    </row>
    <row r="321" spans="1:7" x14ac:dyDescent="0.25">
      <c r="A321" s="20" t="s">
        <v>139</v>
      </c>
      <c r="B321" s="4"/>
      <c r="C321" s="5" t="s">
        <v>1</v>
      </c>
      <c r="D321" s="5" t="s">
        <v>2</v>
      </c>
      <c r="E321" s="5" t="s">
        <v>3</v>
      </c>
      <c r="F321" s="5" t="s">
        <v>4</v>
      </c>
      <c r="G321" s="6"/>
    </row>
    <row r="322" spans="1:7" x14ac:dyDescent="0.25">
      <c r="A322" s="20" t="s">
        <v>140</v>
      </c>
      <c r="B322" s="7" t="s">
        <v>5</v>
      </c>
      <c r="C322" s="8">
        <v>40.630000000000003</v>
      </c>
      <c r="D322" s="8">
        <v>41.88</v>
      </c>
      <c r="E322" s="8">
        <v>43.18</v>
      </c>
      <c r="F322" s="8">
        <v>44.51</v>
      </c>
      <c r="G322" s="6"/>
    </row>
    <row r="323" spans="1:7" x14ac:dyDescent="0.25">
      <c r="A323" s="20" t="s">
        <v>141</v>
      </c>
      <c r="B323" s="4"/>
      <c r="G323" s="6"/>
    </row>
    <row r="324" spans="1:7" x14ac:dyDescent="0.25">
      <c r="A324" s="20" t="s">
        <v>142</v>
      </c>
      <c r="B324" s="9" t="s">
        <v>6</v>
      </c>
      <c r="C324" s="10">
        <f t="shared" ref="C324:F324" si="57">C322*1.03</f>
        <v>41.8489</v>
      </c>
      <c r="D324" s="10">
        <f t="shared" si="57"/>
        <v>43.136400000000002</v>
      </c>
      <c r="E324" s="10">
        <f t="shared" si="57"/>
        <v>44.4754</v>
      </c>
      <c r="F324" s="10">
        <f t="shared" si="57"/>
        <v>45.845300000000002</v>
      </c>
      <c r="G324" s="11"/>
    </row>
    <row r="325" spans="1:7" x14ac:dyDescent="0.25">
      <c r="A325" s="20" t="s">
        <v>143</v>
      </c>
      <c r="B325" s="4"/>
      <c r="G325" s="12"/>
    </row>
    <row r="326" spans="1:7" x14ac:dyDescent="0.25">
      <c r="A326" s="20" t="s">
        <v>144</v>
      </c>
      <c r="B326" s="9" t="s">
        <v>7</v>
      </c>
      <c r="C326" s="10">
        <f t="shared" ref="C326:F326" si="58">C324*1.03</f>
        <v>43.104367000000003</v>
      </c>
      <c r="D326" s="10">
        <f t="shared" si="58"/>
        <v>44.430492000000001</v>
      </c>
      <c r="E326" s="10">
        <f t="shared" si="58"/>
        <v>45.809662000000003</v>
      </c>
      <c r="F326" s="10">
        <f t="shared" si="58"/>
        <v>47.220659000000005</v>
      </c>
      <c r="G326" s="11"/>
    </row>
    <row r="327" spans="1:7" x14ac:dyDescent="0.25">
      <c r="A327" s="21"/>
      <c r="B327" s="13"/>
      <c r="C327" s="14"/>
      <c r="D327" s="14"/>
      <c r="E327" s="14"/>
      <c r="F327" s="14"/>
      <c r="G327" s="15"/>
    </row>
    <row r="329" spans="1:7" x14ac:dyDescent="0.25">
      <c r="B329" t="s">
        <v>38</v>
      </c>
    </row>
    <row r="330" spans="1:7" x14ac:dyDescent="0.25">
      <c r="A330" s="22" t="s">
        <v>45</v>
      </c>
      <c r="B330" s="1" t="s">
        <v>0</v>
      </c>
      <c r="C330" s="2"/>
      <c r="D330" s="2"/>
      <c r="E330" s="2"/>
      <c r="F330" s="2"/>
      <c r="G330" s="3"/>
    </row>
    <row r="331" spans="1:7" x14ac:dyDescent="0.25">
      <c r="A331" s="20" t="s">
        <v>145</v>
      </c>
      <c r="B331" s="4"/>
      <c r="C331" s="5" t="s">
        <v>1</v>
      </c>
      <c r="D331" s="5" t="s">
        <v>2</v>
      </c>
      <c r="E331" s="5" t="s">
        <v>3</v>
      </c>
      <c r="F331" s="5" t="s">
        <v>4</v>
      </c>
      <c r="G331" s="6"/>
    </row>
    <row r="332" spans="1:7" x14ac:dyDescent="0.25">
      <c r="A332" s="20"/>
      <c r="B332" s="7" t="s">
        <v>5</v>
      </c>
      <c r="C332" s="8">
        <v>28.82</v>
      </c>
      <c r="D332" s="8">
        <v>31.71</v>
      </c>
      <c r="E332" s="8">
        <v>34.590000000000003</v>
      </c>
      <c r="F332" s="8">
        <v>37.479999999999997</v>
      </c>
      <c r="G332" s="6"/>
    </row>
    <row r="333" spans="1:7" x14ac:dyDescent="0.25">
      <c r="A333" s="20"/>
      <c r="B333" s="4"/>
      <c r="G333" s="6"/>
    </row>
    <row r="334" spans="1:7" x14ac:dyDescent="0.25">
      <c r="A334" s="20"/>
      <c r="B334" s="9" t="s">
        <v>6</v>
      </c>
      <c r="C334" s="10">
        <f t="shared" ref="C334:F334" si="59">C332*1.03</f>
        <v>29.6846</v>
      </c>
      <c r="D334" s="10">
        <f t="shared" si="59"/>
        <v>32.661300000000004</v>
      </c>
      <c r="E334" s="10">
        <f t="shared" si="59"/>
        <v>35.627700000000004</v>
      </c>
      <c r="F334" s="10">
        <f t="shared" si="59"/>
        <v>38.604399999999998</v>
      </c>
      <c r="G334" s="11"/>
    </row>
    <row r="335" spans="1:7" x14ac:dyDescent="0.25">
      <c r="A335" s="20"/>
      <c r="B335" s="4"/>
      <c r="G335" s="12"/>
    </row>
    <row r="336" spans="1:7" x14ac:dyDescent="0.25">
      <c r="A336" s="20"/>
      <c r="B336" s="9" t="s">
        <v>7</v>
      </c>
      <c r="C336" s="10">
        <f t="shared" ref="C336:F336" si="60">C334*1.03</f>
        <v>30.575137999999999</v>
      </c>
      <c r="D336" s="10">
        <f t="shared" si="60"/>
        <v>33.641139000000003</v>
      </c>
      <c r="E336" s="10">
        <f t="shared" si="60"/>
        <v>36.696531000000007</v>
      </c>
      <c r="F336" s="10">
        <f t="shared" si="60"/>
        <v>39.762532</v>
      </c>
      <c r="G336" s="11"/>
    </row>
    <row r="337" spans="1:7" x14ac:dyDescent="0.25">
      <c r="A337" s="21"/>
      <c r="B337" s="13"/>
      <c r="C337" s="14"/>
      <c r="D337" s="14"/>
      <c r="E337" s="14"/>
      <c r="F337" s="14"/>
      <c r="G33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</vt:lpstr>
    </vt:vector>
  </TitlesOfParts>
  <Company>St. Michael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Horvath</dc:creator>
  <cp:lastModifiedBy>Michael Couto</cp:lastModifiedBy>
  <dcterms:created xsi:type="dcterms:W3CDTF">2024-04-24T13:34:54Z</dcterms:created>
  <dcterms:modified xsi:type="dcterms:W3CDTF">2025-05-06T20:36:53Z</dcterms:modified>
</cp:coreProperties>
</file>